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919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24519"/>
</workbook>
</file>

<file path=xl/calcChain.xml><?xml version="1.0" encoding="utf-8"?>
<calcChain xmlns="http://schemas.openxmlformats.org/spreadsheetml/2006/main">
  <c r="G43" i="6"/>
  <c r="G42"/>
  <c r="G30"/>
  <c r="G20"/>
  <c r="G8"/>
  <c r="G19" i="5"/>
  <c r="F19"/>
  <c r="D19"/>
  <c r="G39"/>
  <c r="G35"/>
  <c r="F42" i="6" l="1"/>
  <c r="E42"/>
  <c r="D42"/>
  <c r="G37"/>
  <c r="F37"/>
  <c r="E37"/>
  <c r="D37"/>
  <c r="F30"/>
  <c r="E30"/>
  <c r="D30"/>
  <c r="F20"/>
  <c r="E20"/>
  <c r="D20"/>
  <c r="G15"/>
  <c r="G21" s="1"/>
  <c r="F15"/>
  <c r="E15"/>
  <c r="D15"/>
  <c r="F8"/>
  <c r="F21" s="1"/>
  <c r="E8"/>
  <c r="D8"/>
  <c r="G28" i="5"/>
  <c r="G15"/>
  <c r="G8"/>
  <c r="E39"/>
  <c r="D39"/>
  <c r="F35"/>
  <c r="E35"/>
  <c r="D35"/>
  <c r="F28"/>
  <c r="F40" s="1"/>
  <c r="E28"/>
  <c r="D28"/>
  <c r="F15"/>
  <c r="E15"/>
  <c r="D15"/>
  <c r="F8"/>
  <c r="E8"/>
  <c r="D8"/>
  <c r="G20" i="4"/>
  <c r="G19"/>
  <c r="G15"/>
  <c r="G8"/>
  <c r="G40"/>
  <c r="F40"/>
  <c r="E40"/>
  <c r="D40"/>
  <c r="G36"/>
  <c r="F36"/>
  <c r="E36"/>
  <c r="D36"/>
  <c r="G29"/>
  <c r="F29"/>
  <c r="E29"/>
  <c r="E41" s="1"/>
  <c r="D29"/>
  <c r="F19"/>
  <c r="E19"/>
  <c r="D19"/>
  <c r="F15"/>
  <c r="E15"/>
  <c r="D15"/>
  <c r="F8"/>
  <c r="E8"/>
  <c r="E20" s="1"/>
  <c r="D8"/>
  <c r="F20" i="5" l="1"/>
  <c r="F43" i="6"/>
  <c r="E43"/>
  <c r="D43"/>
  <c r="E21"/>
  <c r="D21"/>
  <c r="E20" i="5"/>
  <c r="E40"/>
  <c r="F20" i="4"/>
  <c r="D20"/>
  <c r="G41"/>
  <c r="D41"/>
  <c r="F41"/>
  <c r="G40" i="3" l="1"/>
  <c r="G39"/>
  <c r="G35"/>
  <c r="G28"/>
  <c r="F39"/>
  <c r="E39"/>
  <c r="D39"/>
  <c r="F35"/>
  <c r="E35"/>
  <c r="D35"/>
  <c r="F28"/>
  <c r="E28"/>
  <c r="E40" s="1"/>
  <c r="D28"/>
  <c r="G8"/>
  <c r="F8"/>
  <c r="F40" l="1"/>
  <c r="D40"/>
  <c r="G18"/>
  <c r="F18"/>
  <c r="E18"/>
  <c r="D18"/>
  <c r="G14"/>
  <c r="F14"/>
  <c r="E14"/>
  <c r="D14"/>
  <c r="E8"/>
  <c r="E19" s="1"/>
  <c r="D8"/>
  <c r="F19" l="1"/>
  <c r="D19"/>
  <c r="G19"/>
  <c r="G42" i="2"/>
  <c r="F42"/>
  <c r="E42"/>
  <c r="D42"/>
  <c r="G38"/>
  <c r="F38"/>
  <c r="E38"/>
  <c r="D38"/>
  <c r="G31"/>
  <c r="G43" s="1"/>
  <c r="F31"/>
  <c r="F43" s="1"/>
  <c r="E31"/>
  <c r="E43" s="1"/>
  <c r="D31"/>
  <c r="G20"/>
  <c r="F20"/>
  <c r="E20"/>
  <c r="D20"/>
  <c r="G16"/>
  <c r="F16"/>
  <c r="E16"/>
  <c r="D16"/>
  <c r="G9"/>
  <c r="F9"/>
  <c r="E9"/>
  <c r="D9"/>
  <c r="D43" l="1"/>
  <c r="F21"/>
  <c r="G21"/>
  <c r="E21"/>
  <c r="D21"/>
  <c r="G42" i="1" l="1"/>
  <c r="F42"/>
  <c r="E42"/>
  <c r="D42"/>
  <c r="G38"/>
  <c r="F38"/>
  <c r="E38"/>
  <c r="D38"/>
  <c r="G31"/>
  <c r="F31"/>
  <c r="E31"/>
  <c r="D31"/>
  <c r="G43" l="1"/>
  <c r="E43"/>
  <c r="F43"/>
  <c r="D43"/>
  <c r="G20" l="1"/>
  <c r="F20"/>
  <c r="E20"/>
  <c r="D20"/>
  <c r="G16"/>
  <c r="F16"/>
  <c r="E16"/>
  <c r="D16"/>
  <c r="G9"/>
  <c r="F9"/>
  <c r="E9"/>
  <c r="D9"/>
  <c r="E21" l="1"/>
  <c r="G21"/>
  <c r="F21"/>
  <c r="D21"/>
</calcChain>
</file>

<file path=xl/sharedStrings.xml><?xml version="1.0" encoding="utf-8"?>
<sst xmlns="http://schemas.openxmlformats.org/spreadsheetml/2006/main" count="463" uniqueCount="85">
  <si>
    <t>Меню приготавливаемых блюд</t>
  </si>
  <si>
    <t>Возрастная категория : 3 - 7 лет.</t>
  </si>
  <si>
    <t>Неделя 2.</t>
  </si>
  <si>
    <t xml:space="preserve">наименование </t>
  </si>
  <si>
    <t xml:space="preserve">вес </t>
  </si>
  <si>
    <t>Пищевые вещества</t>
  </si>
  <si>
    <t>энерготическая</t>
  </si>
  <si>
    <t xml:space="preserve">№ </t>
  </si>
  <si>
    <t>день 4</t>
  </si>
  <si>
    <t>блюд</t>
  </si>
  <si>
    <t>блюда</t>
  </si>
  <si>
    <t>белки</t>
  </si>
  <si>
    <t>жиры</t>
  </si>
  <si>
    <t>углеводы</t>
  </si>
  <si>
    <t>ценность</t>
  </si>
  <si>
    <t xml:space="preserve"> рецептуры</t>
  </si>
  <si>
    <t>завтрак</t>
  </si>
  <si>
    <t>Молочный суп</t>
  </si>
  <si>
    <t>чай с сахаром</t>
  </si>
  <si>
    <t>хлеб с маслом</t>
  </si>
  <si>
    <t>крекер</t>
  </si>
  <si>
    <t>Итого за завтрак</t>
  </si>
  <si>
    <t>2 завтрак</t>
  </si>
  <si>
    <t>натуральный сок</t>
  </si>
  <si>
    <t>Итого за 2 завтрак</t>
  </si>
  <si>
    <t>обед</t>
  </si>
  <si>
    <t>суп мясной с вермиш.</t>
  </si>
  <si>
    <t>картоф.пюре с мясом</t>
  </si>
  <si>
    <t>100/60</t>
  </si>
  <si>
    <t>хлеб</t>
  </si>
  <si>
    <t>Итого за обед</t>
  </si>
  <si>
    <t>Полдник</t>
  </si>
  <si>
    <t>Пирожки мясн. с маслом</t>
  </si>
  <si>
    <t>Конфета шок.</t>
  </si>
  <si>
    <t>Чай с молоком</t>
  </si>
  <si>
    <t>Итого за полдник</t>
  </si>
  <si>
    <t>Итого за день</t>
  </si>
  <si>
    <t>17.02.2022г.</t>
  </si>
  <si>
    <t>Неделя 1.</t>
  </si>
  <si>
    <t>фиточай</t>
  </si>
  <si>
    <t>Суп мясной с борщем</t>
  </si>
  <si>
    <t>Компот из сухофруктов</t>
  </si>
  <si>
    <t>Возрастная категория : от 1 года до 3 лет.</t>
  </si>
  <si>
    <t>Фиточай</t>
  </si>
  <si>
    <t>суп мясной с борщем.</t>
  </si>
  <si>
    <t>Каша манная</t>
  </si>
  <si>
    <t>Печенье</t>
  </si>
  <si>
    <t>18.02.2022г.</t>
  </si>
  <si>
    <t>день 5</t>
  </si>
  <si>
    <t>Чай с сахаром</t>
  </si>
  <si>
    <t>Хлеб с маслом</t>
  </si>
  <si>
    <t>Вафли</t>
  </si>
  <si>
    <t>Суп карт.на мясн.буль.</t>
  </si>
  <si>
    <t>Морс</t>
  </si>
  <si>
    <t>Сладкий пирог</t>
  </si>
  <si>
    <t>Возрастная категория : 1 - 3 лет.</t>
  </si>
  <si>
    <t>21.02.2022г.</t>
  </si>
  <si>
    <t>день 1</t>
  </si>
  <si>
    <t>Вар.колб.с макар.изд.</t>
  </si>
  <si>
    <t>150/50</t>
  </si>
  <si>
    <t>Кисель</t>
  </si>
  <si>
    <t>Оладьи</t>
  </si>
  <si>
    <t>100/30</t>
  </si>
  <si>
    <t>22.02.2022г.</t>
  </si>
  <si>
    <t>день 2</t>
  </si>
  <si>
    <t>Каша рисовая</t>
  </si>
  <si>
    <t>рулет</t>
  </si>
  <si>
    <t>компот</t>
  </si>
  <si>
    <t xml:space="preserve">Возрастная категория : </t>
  </si>
  <si>
    <t>3-7лет</t>
  </si>
  <si>
    <t>пряники</t>
  </si>
  <si>
    <t>бабушкин суп</t>
  </si>
  <si>
    <t>Печенье песочное</t>
  </si>
  <si>
    <t>Возрастная категория : от 1 - 3лет.</t>
  </si>
  <si>
    <t>24.02.2022г.</t>
  </si>
  <si>
    <t>Гречн. каша с мясом</t>
  </si>
  <si>
    <t>Компот из сухофр.</t>
  </si>
  <si>
    <t>день 3</t>
  </si>
  <si>
    <t xml:space="preserve">Рисовая каша </t>
  </si>
  <si>
    <t>Суп гороховый</t>
  </si>
  <si>
    <t>Рис рыбн.котлетами</t>
  </si>
  <si>
    <t>Компот из яблок</t>
  </si>
  <si>
    <t>Мандарин</t>
  </si>
  <si>
    <t>Среднее значение за</t>
  </si>
  <si>
    <t>период 2 недели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</si>
</sst>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5" xfId="0" applyFill="1" applyBorder="1"/>
    <xf numFmtId="0" fontId="3" fillId="0" borderId="6" xfId="0" applyFont="1" applyFill="1" applyBorder="1"/>
    <xf numFmtId="0" fontId="0" fillId="0" borderId="7" xfId="0" applyFill="1" applyBorder="1"/>
    <xf numFmtId="0" fontId="0" fillId="0" borderId="8" xfId="0" applyBorder="1"/>
    <xf numFmtId="0" fontId="3" fillId="0" borderId="6" xfId="0" applyFont="1" applyBorder="1"/>
    <xf numFmtId="0" fontId="0" fillId="0" borderId="9" xfId="0" applyBorder="1"/>
    <xf numFmtId="0" fontId="1" fillId="0" borderId="6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A25" sqref="A25"/>
    </sheetView>
  </sheetViews>
  <sheetFormatPr defaultRowHeight="15"/>
  <cols>
    <col min="1" max="1" width="8.7109375" customWidth="1"/>
    <col min="2" max="2" width="21.85546875" customWidth="1"/>
    <col min="3" max="3" width="7" customWidth="1"/>
    <col min="4" max="4" width="7.7109375" customWidth="1"/>
    <col min="5" max="5" width="7.5703125" customWidth="1"/>
    <col min="8" max="8" width="11.140625" customWidth="1"/>
  </cols>
  <sheetData>
    <row r="1" spans="1:8">
      <c r="C1" t="s">
        <v>0</v>
      </c>
      <c r="G1" t="s">
        <v>37</v>
      </c>
    </row>
    <row r="2" spans="1:8">
      <c r="B2" t="s">
        <v>1</v>
      </c>
    </row>
    <row r="3" spans="1:8">
      <c r="A3" s="1" t="s">
        <v>38</v>
      </c>
      <c r="B3" s="1" t="s">
        <v>3</v>
      </c>
      <c r="C3" s="1" t="s">
        <v>4</v>
      </c>
      <c r="D3" s="2" t="s">
        <v>5</v>
      </c>
      <c r="E3" s="3"/>
      <c r="F3" s="4"/>
      <c r="G3" s="5" t="s">
        <v>6</v>
      </c>
      <c r="H3" s="6" t="s">
        <v>7</v>
      </c>
    </row>
    <row r="4" spans="1:8">
      <c r="A4" s="7" t="s">
        <v>8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17</v>
      </c>
      <c r="C5" s="9">
        <v>200</v>
      </c>
      <c r="D5" s="9">
        <v>4.54</v>
      </c>
      <c r="E5" s="9">
        <v>11.41</v>
      </c>
      <c r="F5" s="9">
        <v>41.56</v>
      </c>
      <c r="G5" s="9">
        <v>208</v>
      </c>
      <c r="H5" s="9">
        <v>26</v>
      </c>
    </row>
    <row r="6" spans="1:8">
      <c r="A6" s="10"/>
      <c r="B6" s="9" t="s">
        <v>39</v>
      </c>
      <c r="C6" s="9">
        <v>200</v>
      </c>
      <c r="D6" s="9">
        <v>0</v>
      </c>
      <c r="E6" s="9">
        <v>0</v>
      </c>
      <c r="F6" s="9">
        <v>12.98</v>
      </c>
      <c r="G6" s="9">
        <v>49.28</v>
      </c>
      <c r="H6" s="9">
        <v>4</v>
      </c>
    </row>
    <row r="7" spans="1:8">
      <c r="A7" s="10"/>
      <c r="B7" s="8" t="s">
        <v>19</v>
      </c>
      <c r="C7" s="9">
        <v>30</v>
      </c>
      <c r="D7" s="9">
        <v>1.79</v>
      </c>
      <c r="E7" s="9">
        <v>4.17</v>
      </c>
      <c r="F7" s="9">
        <v>12.44</v>
      </c>
      <c r="G7" s="9">
        <v>93.95</v>
      </c>
      <c r="H7" s="9">
        <v>90</v>
      </c>
    </row>
    <row r="8" spans="1:8">
      <c r="A8" s="10"/>
      <c r="B8" s="8" t="s">
        <v>20</v>
      </c>
      <c r="C8" s="9"/>
      <c r="D8" s="9">
        <v>0.98</v>
      </c>
      <c r="E8" s="9">
        <v>1.64</v>
      </c>
      <c r="F8" s="9">
        <v>24.4</v>
      </c>
      <c r="G8" s="9">
        <v>64</v>
      </c>
      <c r="H8" s="9">
        <v>111</v>
      </c>
    </row>
    <row r="9" spans="1:8">
      <c r="A9" s="11"/>
      <c r="B9" s="12" t="s">
        <v>21</v>
      </c>
      <c r="C9" s="9"/>
      <c r="D9" s="9">
        <f>SUM(D5:D8)</f>
        <v>7.3100000000000005</v>
      </c>
      <c r="E9" s="9">
        <f>SUM(E5:E8)</f>
        <v>17.22</v>
      </c>
      <c r="F9" s="9">
        <f>SUM(F5:F8)</f>
        <v>91.38</v>
      </c>
      <c r="G9" s="9">
        <f>SUM(G5:G8)</f>
        <v>415.22999999999996</v>
      </c>
      <c r="H9" s="9"/>
    </row>
    <row r="10" spans="1:8">
      <c r="A10" s="5" t="s">
        <v>22</v>
      </c>
      <c r="B10" s="8" t="s">
        <v>23</v>
      </c>
      <c r="C10" s="8">
        <v>100</v>
      </c>
      <c r="D10" s="8">
        <v>0.86</v>
      </c>
      <c r="E10" s="8">
        <v>0</v>
      </c>
      <c r="F10" s="8">
        <v>11.86</v>
      </c>
      <c r="G10" s="8">
        <v>48</v>
      </c>
      <c r="H10" s="8">
        <v>5</v>
      </c>
    </row>
    <row r="11" spans="1:8">
      <c r="A11" s="13"/>
      <c r="B11" s="12" t="s">
        <v>24</v>
      </c>
      <c r="C11" s="8"/>
      <c r="D11" s="8">
        <v>0.86</v>
      </c>
      <c r="E11" s="8">
        <v>0</v>
      </c>
      <c r="F11" s="8">
        <v>11.86</v>
      </c>
      <c r="G11" s="8">
        <v>48</v>
      </c>
      <c r="H11" s="8"/>
    </row>
    <row r="12" spans="1:8">
      <c r="A12" s="5" t="s">
        <v>25</v>
      </c>
      <c r="B12" s="8" t="s">
        <v>40</v>
      </c>
      <c r="C12" s="8">
        <v>200</v>
      </c>
      <c r="D12" s="8">
        <v>1.87</v>
      </c>
      <c r="E12" s="8">
        <v>0.85</v>
      </c>
      <c r="F12" s="8">
        <v>5.09</v>
      </c>
      <c r="G12" s="8">
        <v>78</v>
      </c>
      <c r="H12" s="8">
        <v>47</v>
      </c>
    </row>
    <row r="13" spans="1:8">
      <c r="A13" s="10"/>
      <c r="B13" s="8" t="s">
        <v>27</v>
      </c>
      <c r="C13" s="9" t="s">
        <v>28</v>
      </c>
      <c r="D13" s="8">
        <v>12.04</v>
      </c>
      <c r="E13" s="8">
        <v>6.89</v>
      </c>
      <c r="F13" s="8">
        <v>35.869999999999997</v>
      </c>
      <c r="G13" s="8">
        <v>241.31</v>
      </c>
      <c r="H13" s="8">
        <v>55</v>
      </c>
    </row>
    <row r="14" spans="1:8">
      <c r="A14" s="10"/>
      <c r="B14" s="8" t="s">
        <v>41</v>
      </c>
      <c r="C14" s="9">
        <v>200</v>
      </c>
      <c r="D14" s="8">
        <v>1.04</v>
      </c>
      <c r="E14" s="8">
        <v>0</v>
      </c>
      <c r="F14" s="8">
        <v>26.96</v>
      </c>
      <c r="G14" s="8">
        <v>107.44</v>
      </c>
      <c r="H14" s="8">
        <v>12</v>
      </c>
    </row>
    <row r="15" spans="1:8">
      <c r="A15" s="10"/>
      <c r="B15" s="8" t="s">
        <v>29</v>
      </c>
      <c r="C15" s="9">
        <v>20</v>
      </c>
      <c r="D15" s="9">
        <v>1.4</v>
      </c>
      <c r="E15" s="9">
        <v>0.14000000000000001</v>
      </c>
      <c r="F15" s="9">
        <v>9.98</v>
      </c>
      <c r="G15" s="9">
        <v>52.4</v>
      </c>
      <c r="H15" s="8">
        <v>106</v>
      </c>
    </row>
    <row r="16" spans="1:8">
      <c r="A16" s="14"/>
      <c r="B16" s="15" t="s">
        <v>30</v>
      </c>
      <c r="C16" s="9"/>
      <c r="D16" s="9">
        <f>SUM(D12:D15)</f>
        <v>16.349999999999998</v>
      </c>
      <c r="E16" s="9">
        <f>SUM(E12:E15)</f>
        <v>7.879999999999999</v>
      </c>
      <c r="F16" s="9">
        <f>SUM(F12:F15)</f>
        <v>77.899999999999991</v>
      </c>
      <c r="G16" s="9">
        <f>SUM(G12:G13:G14:G15)</f>
        <v>479.15</v>
      </c>
      <c r="H16" s="9"/>
    </row>
    <row r="17" spans="1:8">
      <c r="A17" t="s">
        <v>31</v>
      </c>
      <c r="B17" s="8" t="s">
        <v>32</v>
      </c>
      <c r="C17" s="8">
        <v>70</v>
      </c>
      <c r="D17" s="8">
        <v>7.84</v>
      </c>
      <c r="E17" s="8">
        <v>7.85</v>
      </c>
      <c r="F17" s="8">
        <v>5</v>
      </c>
      <c r="G17" s="8">
        <v>199.89</v>
      </c>
      <c r="H17" s="8">
        <v>85</v>
      </c>
    </row>
    <row r="18" spans="1:8">
      <c r="A18" s="16"/>
      <c r="B18" s="8" t="s">
        <v>33</v>
      </c>
      <c r="C18" s="8">
        <v>12</v>
      </c>
      <c r="D18" s="8">
        <v>0.48</v>
      </c>
      <c r="E18" s="8">
        <v>2.29</v>
      </c>
      <c r="F18" s="8">
        <v>7.95</v>
      </c>
      <c r="G18" s="8">
        <v>70.44</v>
      </c>
      <c r="H18" s="8">
        <v>107</v>
      </c>
    </row>
    <row r="19" spans="1:8">
      <c r="A19" s="10"/>
      <c r="B19" s="8" t="s">
        <v>34</v>
      </c>
      <c r="C19" s="8">
        <v>150</v>
      </c>
      <c r="D19" s="8">
        <v>4.29</v>
      </c>
      <c r="E19" s="8">
        <v>2.36</v>
      </c>
      <c r="F19" s="8">
        <v>6.23</v>
      </c>
      <c r="G19" s="8">
        <v>43.27</v>
      </c>
      <c r="H19" s="8">
        <v>94</v>
      </c>
    </row>
    <row r="20" spans="1:8">
      <c r="A20" s="14"/>
      <c r="B20" s="15" t="s">
        <v>35</v>
      </c>
      <c r="C20" s="9"/>
      <c r="D20" s="9">
        <f>SUM(D17:D19)</f>
        <v>12.61</v>
      </c>
      <c r="E20" s="9">
        <f>SUM(E17:E19)</f>
        <v>12.5</v>
      </c>
      <c r="F20" s="9">
        <f>SUM(F17:F19)</f>
        <v>19.18</v>
      </c>
      <c r="G20" s="9">
        <f>SUM(G17:G19)</f>
        <v>313.59999999999997</v>
      </c>
      <c r="H20" s="9"/>
    </row>
    <row r="21" spans="1:8">
      <c r="B21" s="17" t="s">
        <v>36</v>
      </c>
      <c r="C21" s="9"/>
      <c r="D21" s="9">
        <f>SUM(D9,D10,D16,D20)</f>
        <v>37.129999999999995</v>
      </c>
      <c r="E21" s="9">
        <f>SUM(E9,E10,E16,E20)</f>
        <v>37.599999999999994</v>
      </c>
      <c r="F21" s="9">
        <f>SUM(F9,F10,F16,F20)</f>
        <v>200.32</v>
      </c>
      <c r="G21" s="9">
        <f>SUM(G9,G10,G16,G20)</f>
        <v>1255.9799999999998</v>
      </c>
      <c r="H21" s="9"/>
    </row>
    <row r="23" spans="1:8">
      <c r="C23" t="s">
        <v>0</v>
      </c>
      <c r="G23" t="s">
        <v>37</v>
      </c>
    </row>
    <row r="24" spans="1:8">
      <c r="B24" t="s">
        <v>42</v>
      </c>
    </row>
    <row r="25" spans="1:8">
      <c r="A25" s="1" t="s">
        <v>38</v>
      </c>
      <c r="B25" s="1" t="s">
        <v>3</v>
      </c>
      <c r="C25" s="1" t="s">
        <v>4</v>
      </c>
      <c r="D25" s="2" t="s">
        <v>5</v>
      </c>
      <c r="E25" s="3"/>
      <c r="F25" s="4"/>
      <c r="G25" s="5" t="s">
        <v>6</v>
      </c>
      <c r="H25" s="6" t="s">
        <v>7</v>
      </c>
    </row>
    <row r="26" spans="1:8">
      <c r="A26" s="7" t="s">
        <v>8</v>
      </c>
      <c r="B26" s="7" t="s">
        <v>9</v>
      </c>
      <c r="C26" s="7" t="s">
        <v>10</v>
      </c>
      <c r="D26" s="8" t="s">
        <v>11</v>
      </c>
      <c r="E26" s="8" t="s">
        <v>12</v>
      </c>
      <c r="F26" s="8" t="s">
        <v>13</v>
      </c>
      <c r="G26" s="7" t="s">
        <v>14</v>
      </c>
      <c r="H26" s="7" t="s">
        <v>15</v>
      </c>
    </row>
    <row r="27" spans="1:8">
      <c r="A27" s="1" t="s">
        <v>16</v>
      </c>
      <c r="B27" s="8" t="s">
        <v>17</v>
      </c>
      <c r="C27" s="9">
        <v>150</v>
      </c>
      <c r="D27" s="9">
        <v>3.41</v>
      </c>
      <c r="E27" s="9">
        <v>8.56</v>
      </c>
      <c r="F27" s="9">
        <v>31.17</v>
      </c>
      <c r="G27" s="9">
        <v>156.72</v>
      </c>
      <c r="H27" s="9">
        <v>26</v>
      </c>
    </row>
    <row r="28" spans="1:8">
      <c r="A28" s="10"/>
      <c r="B28" s="8" t="s">
        <v>43</v>
      </c>
      <c r="C28" s="9">
        <v>150</v>
      </c>
      <c r="D28" s="9">
        <v>0</v>
      </c>
      <c r="E28" s="9">
        <v>0</v>
      </c>
      <c r="F28" s="9">
        <v>9.73</v>
      </c>
      <c r="G28" s="9">
        <v>44.03</v>
      </c>
      <c r="H28" s="9">
        <v>4</v>
      </c>
    </row>
    <row r="29" spans="1:8">
      <c r="A29" s="10"/>
      <c r="B29" s="8" t="s">
        <v>19</v>
      </c>
      <c r="C29" s="9">
        <v>30</v>
      </c>
      <c r="D29" s="9">
        <v>1.79</v>
      </c>
      <c r="E29" s="9">
        <v>4.17</v>
      </c>
      <c r="F29" s="9">
        <v>12.44</v>
      </c>
      <c r="G29" s="9">
        <v>93.95</v>
      </c>
      <c r="H29" s="9">
        <v>90</v>
      </c>
    </row>
    <row r="30" spans="1:8">
      <c r="A30" s="10"/>
      <c r="B30" s="8" t="s">
        <v>20</v>
      </c>
      <c r="C30" s="9">
        <v>12</v>
      </c>
      <c r="D30" s="9">
        <v>0.98</v>
      </c>
      <c r="E30" s="9">
        <v>1.64</v>
      </c>
      <c r="F30" s="9">
        <v>24.4</v>
      </c>
      <c r="G30" s="9">
        <v>64</v>
      </c>
      <c r="H30" s="9">
        <v>111</v>
      </c>
    </row>
    <row r="31" spans="1:8">
      <c r="A31" s="11"/>
      <c r="B31" s="12" t="s">
        <v>21</v>
      </c>
      <c r="C31" s="9"/>
      <c r="D31" s="9">
        <f>SUM(D27:D30)</f>
        <v>6.18</v>
      </c>
      <c r="E31" s="9">
        <f>SUM(E27:E30)</f>
        <v>14.370000000000001</v>
      </c>
      <c r="F31" s="9">
        <f>SUM(F27:F30)</f>
        <v>77.740000000000009</v>
      </c>
      <c r="G31" s="9">
        <f>SUM(G27:G30)</f>
        <v>358.7</v>
      </c>
      <c r="H31" s="9"/>
    </row>
    <row r="32" spans="1:8">
      <c r="A32" s="5" t="s">
        <v>22</v>
      </c>
      <c r="B32" s="8" t="s">
        <v>23</v>
      </c>
      <c r="C32" s="8">
        <v>100</v>
      </c>
      <c r="D32" s="8">
        <v>0.86</v>
      </c>
      <c r="E32" s="8">
        <v>0</v>
      </c>
      <c r="F32" s="8">
        <v>11.86</v>
      </c>
      <c r="G32" s="8">
        <v>48</v>
      </c>
      <c r="H32" s="8">
        <v>5</v>
      </c>
    </row>
    <row r="33" spans="1:8">
      <c r="A33" s="13"/>
      <c r="B33" s="12" t="s">
        <v>24</v>
      </c>
      <c r="C33" s="8"/>
      <c r="D33" s="8">
        <v>0.86</v>
      </c>
      <c r="E33" s="8">
        <v>0</v>
      </c>
      <c r="F33" s="8">
        <v>11.86</v>
      </c>
      <c r="G33" s="8">
        <v>48</v>
      </c>
      <c r="H33" s="8"/>
    </row>
    <row r="34" spans="1:8">
      <c r="A34" s="5" t="s">
        <v>25</v>
      </c>
      <c r="B34" s="8" t="s">
        <v>44</v>
      </c>
      <c r="C34" s="8">
        <v>150</v>
      </c>
      <c r="D34" s="8">
        <v>1.4</v>
      </c>
      <c r="E34" s="8">
        <v>0.63</v>
      </c>
      <c r="F34" s="8">
        <v>3.8</v>
      </c>
      <c r="G34" s="8">
        <v>58.5</v>
      </c>
      <c r="H34" s="8">
        <v>47</v>
      </c>
    </row>
    <row r="35" spans="1:8">
      <c r="A35" s="10"/>
      <c r="B35" s="8" t="s">
        <v>27</v>
      </c>
      <c r="C35" s="9" t="s">
        <v>28</v>
      </c>
      <c r="D35" s="8">
        <v>12.04</v>
      </c>
      <c r="E35" s="8">
        <v>6.89</v>
      </c>
      <c r="F35" s="8">
        <v>35.869999999999997</v>
      </c>
      <c r="G35" s="8">
        <v>241.31</v>
      </c>
      <c r="H35" s="8">
        <v>55</v>
      </c>
    </row>
    <row r="36" spans="1:8">
      <c r="A36" s="10"/>
      <c r="B36" s="8" t="s">
        <v>41</v>
      </c>
      <c r="C36" s="9">
        <v>150</v>
      </c>
      <c r="D36" s="8">
        <v>0.78</v>
      </c>
      <c r="E36" s="8">
        <v>0</v>
      </c>
      <c r="F36" s="8">
        <v>20.22</v>
      </c>
      <c r="G36" s="8">
        <v>80.58</v>
      </c>
      <c r="H36" s="8">
        <v>12</v>
      </c>
    </row>
    <row r="37" spans="1:8">
      <c r="A37" s="10"/>
      <c r="B37" s="8" t="s">
        <v>29</v>
      </c>
      <c r="C37" s="9">
        <v>10</v>
      </c>
      <c r="D37" s="8">
        <v>0.7</v>
      </c>
      <c r="E37" s="8">
        <v>7.0000000000000007E-2</v>
      </c>
      <c r="F37" s="8">
        <v>4.99</v>
      </c>
      <c r="G37" s="8">
        <v>24</v>
      </c>
      <c r="H37" s="8">
        <v>106</v>
      </c>
    </row>
    <row r="38" spans="1:8">
      <c r="A38" s="14"/>
      <c r="B38" s="15" t="s">
        <v>30</v>
      </c>
      <c r="C38" s="9"/>
      <c r="D38" s="9">
        <f>SUM(D34:D37)</f>
        <v>14.919999999999998</v>
      </c>
      <c r="E38" s="9">
        <f>SUM(E34:E37)</f>
        <v>7.59</v>
      </c>
      <c r="F38" s="9">
        <f>SUM(F34:F37)</f>
        <v>64.88</v>
      </c>
      <c r="G38" s="9">
        <f>SUM(G34:G35:G36:G37)</f>
        <v>404.39</v>
      </c>
      <c r="H38" s="9"/>
    </row>
    <row r="39" spans="1:8">
      <c r="A39" t="s">
        <v>31</v>
      </c>
      <c r="B39" s="8" t="s">
        <v>32</v>
      </c>
      <c r="C39" s="8">
        <v>70</v>
      </c>
      <c r="D39" s="8">
        <v>7.84</v>
      </c>
      <c r="E39" s="8">
        <v>7.85</v>
      </c>
      <c r="F39" s="8">
        <v>5</v>
      </c>
      <c r="G39" s="8">
        <v>199.89</v>
      </c>
      <c r="H39" s="8">
        <v>85</v>
      </c>
    </row>
    <row r="40" spans="1:8">
      <c r="A40" s="16"/>
      <c r="B40" s="8" t="s">
        <v>33</v>
      </c>
      <c r="C40" s="8">
        <v>12</v>
      </c>
      <c r="D40" s="8">
        <v>0.48</v>
      </c>
      <c r="E40" s="8">
        <v>2.29</v>
      </c>
      <c r="F40" s="8">
        <v>7.95</v>
      </c>
      <c r="G40" s="8">
        <v>70.44</v>
      </c>
      <c r="H40" s="8">
        <v>107</v>
      </c>
    </row>
    <row r="41" spans="1:8">
      <c r="A41" s="10"/>
      <c r="B41" s="8" t="s">
        <v>34</v>
      </c>
      <c r="C41" s="8">
        <v>150</v>
      </c>
      <c r="D41" s="8">
        <v>4.29</v>
      </c>
      <c r="E41" s="8">
        <v>2.36</v>
      </c>
      <c r="F41" s="8">
        <v>6.23</v>
      </c>
      <c r="G41" s="8">
        <v>43.27</v>
      </c>
      <c r="H41" s="8">
        <v>94</v>
      </c>
    </row>
    <row r="42" spans="1:8">
      <c r="A42" s="14"/>
      <c r="B42" s="15" t="s">
        <v>35</v>
      </c>
      <c r="C42" s="9"/>
      <c r="D42" s="9">
        <f>SUM(D39:D41)</f>
        <v>12.61</v>
      </c>
      <c r="E42" s="9">
        <f>SUM(E39:E41)</f>
        <v>12.5</v>
      </c>
      <c r="F42" s="9">
        <f>SUM(F39:F41)</f>
        <v>19.18</v>
      </c>
      <c r="G42" s="9">
        <f>SUM(G39:G41)</f>
        <v>313.59999999999997</v>
      </c>
      <c r="H42" s="9"/>
    </row>
    <row r="43" spans="1:8">
      <c r="B43" s="17" t="s">
        <v>36</v>
      </c>
      <c r="C43" s="9"/>
      <c r="D43" s="9">
        <f>SUM(D31,D32,D38,D42)</f>
        <v>34.569999999999993</v>
      </c>
      <c r="E43" s="9">
        <f>SUM(E31,E32,E38,E42)</f>
        <v>34.46</v>
      </c>
      <c r="F43" s="9">
        <f>SUM(F31,F32,F38,F42)</f>
        <v>173.66000000000003</v>
      </c>
      <c r="G43" s="9">
        <f>SUM(G31,G32,G38,G42)</f>
        <v>1124.6899999999998</v>
      </c>
      <c r="H43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K17" sqref="K17"/>
    </sheetView>
  </sheetViews>
  <sheetFormatPr defaultRowHeight="15"/>
  <cols>
    <col min="2" max="2" width="23.28515625" customWidth="1"/>
    <col min="3" max="3" width="7.5703125" customWidth="1"/>
    <col min="4" max="4" width="7.7109375" customWidth="1"/>
    <col min="8" max="8" width="10.5703125" customWidth="1"/>
  </cols>
  <sheetData>
    <row r="1" spans="1:8">
      <c r="C1" t="s">
        <v>0</v>
      </c>
      <c r="G1" t="s">
        <v>47</v>
      </c>
    </row>
    <row r="2" spans="1:8">
      <c r="B2" t="s">
        <v>1</v>
      </c>
    </row>
    <row r="3" spans="1:8">
      <c r="A3" s="1" t="s">
        <v>38</v>
      </c>
      <c r="B3" s="1" t="s">
        <v>3</v>
      </c>
      <c r="C3" s="1" t="s">
        <v>4</v>
      </c>
      <c r="D3" s="2" t="s">
        <v>5</v>
      </c>
      <c r="E3" s="3"/>
      <c r="F3" s="4"/>
      <c r="G3" s="5" t="s">
        <v>6</v>
      </c>
      <c r="H3" s="6" t="s">
        <v>7</v>
      </c>
    </row>
    <row r="4" spans="1:8">
      <c r="A4" s="7" t="s">
        <v>48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45</v>
      </c>
      <c r="C5" s="9">
        <v>200</v>
      </c>
      <c r="D5" s="9">
        <v>5.19</v>
      </c>
      <c r="E5" s="9">
        <v>9.57</v>
      </c>
      <c r="F5" s="9">
        <v>43.98</v>
      </c>
      <c r="G5" s="9">
        <v>220.95</v>
      </c>
      <c r="H5" s="9">
        <v>24</v>
      </c>
    </row>
    <row r="6" spans="1:8">
      <c r="A6" s="10"/>
      <c r="B6" s="9" t="s">
        <v>49</v>
      </c>
      <c r="C6" s="9">
        <v>200</v>
      </c>
      <c r="D6" s="9">
        <v>12</v>
      </c>
      <c r="E6" s="9">
        <v>3.06</v>
      </c>
      <c r="F6" s="9">
        <v>13</v>
      </c>
      <c r="G6" s="9">
        <v>49.28</v>
      </c>
      <c r="H6" s="9">
        <v>1</v>
      </c>
    </row>
    <row r="7" spans="1:8">
      <c r="A7" s="10"/>
      <c r="B7" s="8" t="s">
        <v>50</v>
      </c>
      <c r="C7" s="9">
        <v>30</v>
      </c>
      <c r="D7" s="9">
        <v>1.79</v>
      </c>
      <c r="E7" s="9">
        <v>4.17</v>
      </c>
      <c r="F7" s="9">
        <v>12.44</v>
      </c>
      <c r="G7" s="9">
        <v>93.95</v>
      </c>
      <c r="H7" s="9">
        <v>90</v>
      </c>
    </row>
    <row r="8" spans="1:8">
      <c r="A8" s="10"/>
      <c r="B8" s="8" t="s">
        <v>51</v>
      </c>
      <c r="C8" s="9">
        <v>20</v>
      </c>
      <c r="D8" s="9">
        <v>1.4</v>
      </c>
      <c r="E8" s="9">
        <v>3.35</v>
      </c>
      <c r="F8" s="9">
        <v>8.1199999999999992</v>
      </c>
      <c r="G8" s="9">
        <v>38.6</v>
      </c>
      <c r="H8" s="9">
        <v>109</v>
      </c>
    </row>
    <row r="9" spans="1:8">
      <c r="A9" s="11"/>
      <c r="B9" s="12" t="s">
        <v>21</v>
      </c>
      <c r="C9" s="9"/>
      <c r="D9" s="9">
        <f>SUM(D5:D8)</f>
        <v>20.38</v>
      </c>
      <c r="E9" s="9">
        <f>SUM(E5:E8)</f>
        <v>20.150000000000002</v>
      </c>
      <c r="F9" s="9">
        <f>SUM(F5:F8)</f>
        <v>77.540000000000006</v>
      </c>
      <c r="G9" s="9">
        <f>SUM(G5:G8)</f>
        <v>402.78000000000003</v>
      </c>
      <c r="H9" s="9"/>
    </row>
    <row r="10" spans="1:8">
      <c r="A10" s="5" t="s">
        <v>22</v>
      </c>
      <c r="B10" s="8" t="s">
        <v>23</v>
      </c>
      <c r="C10" s="8">
        <v>100</v>
      </c>
      <c r="D10" s="8">
        <v>0.86</v>
      </c>
      <c r="E10" s="8">
        <v>0</v>
      </c>
      <c r="F10" s="8">
        <v>11.86</v>
      </c>
      <c r="G10" s="8">
        <v>48</v>
      </c>
      <c r="H10" s="8">
        <v>5</v>
      </c>
    </row>
    <row r="11" spans="1:8">
      <c r="A11" s="13"/>
      <c r="B11" s="12" t="s">
        <v>24</v>
      </c>
      <c r="C11" s="8"/>
      <c r="D11" s="8">
        <v>0.86</v>
      </c>
      <c r="E11" s="8">
        <v>0</v>
      </c>
      <c r="F11" s="8">
        <v>11.86</v>
      </c>
      <c r="G11" s="8">
        <v>48</v>
      </c>
      <c r="H11" s="8"/>
    </row>
    <row r="12" spans="1:8">
      <c r="A12" s="5" t="s">
        <v>25</v>
      </c>
      <c r="B12" s="8" t="s">
        <v>52</v>
      </c>
      <c r="C12" s="8">
        <v>200</v>
      </c>
      <c r="D12" s="8">
        <v>3.48</v>
      </c>
      <c r="E12" s="8">
        <v>0.54</v>
      </c>
      <c r="F12" s="8">
        <v>14.52</v>
      </c>
      <c r="G12" s="8">
        <v>85.65</v>
      </c>
      <c r="H12" s="8">
        <v>46</v>
      </c>
    </row>
    <row r="13" spans="1:8">
      <c r="A13" s="10"/>
      <c r="B13" s="8" t="s">
        <v>27</v>
      </c>
      <c r="C13" s="9" t="s">
        <v>28</v>
      </c>
      <c r="D13" s="8">
        <v>12.04</v>
      </c>
      <c r="E13" s="8">
        <v>6.89</v>
      </c>
      <c r="F13" s="8">
        <v>35.869999999999997</v>
      </c>
      <c r="G13" s="8">
        <v>241.31</v>
      </c>
      <c r="H13" s="8">
        <v>55</v>
      </c>
    </row>
    <row r="14" spans="1:8">
      <c r="A14" s="10"/>
      <c r="B14" s="8" t="s">
        <v>53</v>
      </c>
      <c r="C14" s="9">
        <v>200</v>
      </c>
      <c r="D14" s="8">
        <v>5.5</v>
      </c>
      <c r="E14" s="8">
        <v>0</v>
      </c>
      <c r="F14" s="8">
        <v>24.35</v>
      </c>
      <c r="G14" s="8">
        <v>157.19999999999999</v>
      </c>
      <c r="H14" s="8">
        <v>99</v>
      </c>
    </row>
    <row r="15" spans="1:8">
      <c r="A15" s="10"/>
      <c r="B15" s="8" t="s">
        <v>29</v>
      </c>
      <c r="C15" s="9">
        <v>20</v>
      </c>
      <c r="D15" s="9">
        <v>1.4</v>
      </c>
      <c r="E15" s="9">
        <v>0.14000000000000001</v>
      </c>
      <c r="F15" s="9">
        <v>9.98</v>
      </c>
      <c r="G15" s="9">
        <v>52.4</v>
      </c>
      <c r="H15" s="8">
        <v>106</v>
      </c>
    </row>
    <row r="16" spans="1:8">
      <c r="A16" s="14"/>
      <c r="B16" s="15" t="s">
        <v>30</v>
      </c>
      <c r="C16" s="9"/>
      <c r="D16" s="9">
        <f>SUM(D12:D15)</f>
        <v>22.419999999999998</v>
      </c>
      <c r="E16" s="9">
        <f>SUM(E12:E15)</f>
        <v>7.5699999999999994</v>
      </c>
      <c r="F16" s="9">
        <f>SUM(F12:F15)</f>
        <v>84.720000000000013</v>
      </c>
      <c r="G16" s="9">
        <f>SUM(G12:G13:G14:G15)</f>
        <v>536.56000000000006</v>
      </c>
      <c r="H16" s="9"/>
    </row>
    <row r="17" spans="1:8">
      <c r="A17" t="s">
        <v>31</v>
      </c>
      <c r="B17" s="8" t="s">
        <v>54</v>
      </c>
      <c r="C17" s="8">
        <v>60</v>
      </c>
      <c r="D17" s="8">
        <v>3.52</v>
      </c>
      <c r="E17" s="8">
        <v>3.5</v>
      </c>
      <c r="F17" s="8">
        <v>43.84</v>
      </c>
      <c r="G17" s="8">
        <v>184.77</v>
      </c>
      <c r="H17" s="8">
        <v>62</v>
      </c>
    </row>
    <row r="18" spans="1:8">
      <c r="A18" s="16"/>
      <c r="B18" s="8" t="s">
        <v>33</v>
      </c>
      <c r="C18" s="8">
        <v>20</v>
      </c>
      <c r="D18" s="8">
        <v>0.8</v>
      </c>
      <c r="E18" s="8">
        <v>3.8</v>
      </c>
      <c r="F18" s="8">
        <v>13.25</v>
      </c>
      <c r="G18" s="8">
        <v>117.4</v>
      </c>
      <c r="H18" s="8">
        <v>107</v>
      </c>
    </row>
    <row r="19" spans="1:8">
      <c r="A19" s="10"/>
      <c r="B19" s="8" t="s">
        <v>34</v>
      </c>
      <c r="C19" s="8">
        <v>200</v>
      </c>
      <c r="D19" s="8">
        <v>5.72</v>
      </c>
      <c r="E19" s="8">
        <v>3.14</v>
      </c>
      <c r="F19" s="8">
        <v>8.3000000000000007</v>
      </c>
      <c r="G19" s="8">
        <v>57.69</v>
      </c>
      <c r="H19" s="8">
        <v>94</v>
      </c>
    </row>
    <row r="20" spans="1:8">
      <c r="A20" s="14"/>
      <c r="B20" s="15" t="s">
        <v>35</v>
      </c>
      <c r="C20" s="9"/>
      <c r="D20" s="9">
        <f>SUM(D17:D19)</f>
        <v>10.039999999999999</v>
      </c>
      <c r="E20" s="9">
        <f>SUM(E17:E19)</f>
        <v>10.44</v>
      </c>
      <c r="F20" s="9">
        <f>SUM(F17:F19)</f>
        <v>65.39</v>
      </c>
      <c r="G20" s="9">
        <f>SUM(G17:G19)</f>
        <v>359.86</v>
      </c>
      <c r="H20" s="9"/>
    </row>
    <row r="21" spans="1:8">
      <c r="B21" s="17" t="s">
        <v>36</v>
      </c>
      <c r="C21" s="9"/>
      <c r="D21" s="9">
        <f>SUM(D9,D10,D16,D20)</f>
        <v>53.699999999999996</v>
      </c>
      <c r="E21" s="9">
        <f>SUM(E9,E10,E16,E20)</f>
        <v>38.160000000000004</v>
      </c>
      <c r="F21" s="9">
        <f>SUM(F9,F10,F16,F20)</f>
        <v>239.51</v>
      </c>
      <c r="G21" s="9">
        <f>SUM(G9,G10,G16,G20)</f>
        <v>1347.2000000000003</v>
      </c>
      <c r="H21" s="9"/>
    </row>
    <row r="23" spans="1:8">
      <c r="C23" t="s">
        <v>0</v>
      </c>
      <c r="G23" t="s">
        <v>47</v>
      </c>
    </row>
    <row r="24" spans="1:8">
      <c r="B24" t="s">
        <v>55</v>
      </c>
    </row>
    <row r="25" spans="1:8">
      <c r="A25" s="1" t="s">
        <v>38</v>
      </c>
      <c r="B25" s="1" t="s">
        <v>3</v>
      </c>
      <c r="C25" s="1" t="s">
        <v>4</v>
      </c>
      <c r="D25" s="2" t="s">
        <v>5</v>
      </c>
      <c r="E25" s="3"/>
      <c r="F25" s="4"/>
      <c r="G25" s="5" t="s">
        <v>6</v>
      </c>
      <c r="H25" s="6" t="s">
        <v>7</v>
      </c>
    </row>
    <row r="26" spans="1:8">
      <c r="A26" s="7" t="s">
        <v>48</v>
      </c>
      <c r="B26" s="7" t="s">
        <v>9</v>
      </c>
      <c r="C26" s="7" t="s">
        <v>10</v>
      </c>
      <c r="D26" s="8" t="s">
        <v>11</v>
      </c>
      <c r="E26" s="8" t="s">
        <v>12</v>
      </c>
      <c r="F26" s="8" t="s">
        <v>13</v>
      </c>
      <c r="G26" s="7" t="s">
        <v>14</v>
      </c>
      <c r="H26" s="7" t="s">
        <v>15</v>
      </c>
    </row>
    <row r="27" spans="1:8">
      <c r="A27" s="1" t="s">
        <v>16</v>
      </c>
      <c r="B27" s="8" t="s">
        <v>45</v>
      </c>
      <c r="C27" s="9">
        <v>150</v>
      </c>
      <c r="D27" s="9">
        <v>3.89</v>
      </c>
      <c r="E27" s="9">
        <v>7.17</v>
      </c>
      <c r="F27" s="9">
        <v>32.979999999999997</v>
      </c>
      <c r="G27" s="9">
        <v>165.71</v>
      </c>
      <c r="H27" s="9">
        <v>24</v>
      </c>
    </row>
    <row r="28" spans="1:8">
      <c r="A28" s="10"/>
      <c r="B28" s="9" t="s">
        <v>49</v>
      </c>
      <c r="C28" s="9">
        <v>150</v>
      </c>
      <c r="D28" s="9">
        <v>9</v>
      </c>
      <c r="E28" s="9">
        <v>2.29</v>
      </c>
      <c r="F28" s="9">
        <v>6.5</v>
      </c>
      <c r="G28" s="9">
        <v>36.96</v>
      </c>
      <c r="H28" s="9">
        <v>1</v>
      </c>
    </row>
    <row r="29" spans="1:8">
      <c r="A29" s="10"/>
      <c r="B29" s="8" t="s">
        <v>50</v>
      </c>
      <c r="C29" s="9">
        <v>30</v>
      </c>
      <c r="D29" s="9">
        <v>1.79</v>
      </c>
      <c r="E29" s="9">
        <v>4.17</v>
      </c>
      <c r="F29" s="9">
        <v>12.44</v>
      </c>
      <c r="G29" s="9">
        <v>93.95</v>
      </c>
      <c r="H29" s="9">
        <v>90</v>
      </c>
    </row>
    <row r="30" spans="1:8">
      <c r="A30" s="10"/>
      <c r="B30" s="8" t="s">
        <v>51</v>
      </c>
      <c r="C30" s="9">
        <v>12</v>
      </c>
      <c r="D30" s="9">
        <v>0.84</v>
      </c>
      <c r="E30" s="9">
        <v>2.0099999999999998</v>
      </c>
      <c r="F30" s="9">
        <v>4.87</v>
      </c>
      <c r="G30" s="9">
        <v>23.16</v>
      </c>
      <c r="H30" s="9">
        <v>109</v>
      </c>
    </row>
    <row r="31" spans="1:8">
      <c r="A31" s="11"/>
      <c r="B31" s="12" t="s">
        <v>21</v>
      </c>
      <c r="C31" s="9"/>
      <c r="D31" s="9">
        <f>SUM(D27:D30)</f>
        <v>15.52</v>
      </c>
      <c r="E31" s="9">
        <f>SUM(E27:E30)</f>
        <v>15.64</v>
      </c>
      <c r="F31" s="9">
        <f>SUM(F27:F30)</f>
        <v>56.789999999999992</v>
      </c>
      <c r="G31" s="9">
        <f>SUM(G27:G30)</f>
        <v>319.78000000000003</v>
      </c>
      <c r="H31" s="9"/>
    </row>
    <row r="32" spans="1:8">
      <c r="A32" s="5" t="s">
        <v>22</v>
      </c>
      <c r="B32" s="8" t="s">
        <v>23</v>
      </c>
      <c r="C32" s="8">
        <v>100</v>
      </c>
      <c r="D32" s="8">
        <v>0.86</v>
      </c>
      <c r="E32" s="8">
        <v>0</v>
      </c>
      <c r="F32" s="8">
        <v>11.86</v>
      </c>
      <c r="G32" s="8">
        <v>48</v>
      </c>
      <c r="H32" s="8">
        <v>5</v>
      </c>
    </row>
    <row r="33" spans="1:8">
      <c r="A33" s="13"/>
      <c r="B33" s="12" t="s">
        <v>24</v>
      </c>
      <c r="C33" s="8"/>
      <c r="D33" s="8">
        <v>0.86</v>
      </c>
      <c r="E33" s="8">
        <v>0</v>
      </c>
      <c r="F33" s="8">
        <v>11.86</v>
      </c>
      <c r="G33" s="8">
        <v>48</v>
      </c>
      <c r="H33" s="8"/>
    </row>
    <row r="34" spans="1:8">
      <c r="A34" s="5" t="s">
        <v>25</v>
      </c>
      <c r="B34" s="8" t="s">
        <v>52</v>
      </c>
      <c r="C34" s="8">
        <v>150</v>
      </c>
      <c r="D34" s="8">
        <v>2.61</v>
      </c>
      <c r="E34" s="8">
        <v>0.41</v>
      </c>
      <c r="F34" s="8">
        <v>10.89</v>
      </c>
      <c r="G34" s="8">
        <v>64.239999999999995</v>
      </c>
      <c r="H34" s="8">
        <v>46</v>
      </c>
    </row>
    <row r="35" spans="1:8">
      <c r="A35" s="10"/>
      <c r="B35" s="8" t="s">
        <v>27</v>
      </c>
      <c r="C35" s="9" t="s">
        <v>28</v>
      </c>
      <c r="D35" s="8">
        <v>12.04</v>
      </c>
      <c r="E35" s="8">
        <v>6.89</v>
      </c>
      <c r="F35" s="8">
        <v>35.869999999999997</v>
      </c>
      <c r="G35" s="8">
        <v>241.31</v>
      </c>
      <c r="H35" s="8">
        <v>55</v>
      </c>
    </row>
    <row r="36" spans="1:8">
      <c r="A36" s="10"/>
      <c r="B36" s="8" t="s">
        <v>53</v>
      </c>
      <c r="C36" s="9">
        <v>150</v>
      </c>
      <c r="D36" s="8">
        <v>4.12</v>
      </c>
      <c r="E36" s="8">
        <v>0</v>
      </c>
      <c r="F36" s="8">
        <v>18.260000000000002</v>
      </c>
      <c r="G36" s="8">
        <v>117.9</v>
      </c>
      <c r="H36" s="8">
        <v>99</v>
      </c>
    </row>
    <row r="37" spans="1:8">
      <c r="A37" s="10"/>
      <c r="B37" s="8" t="s">
        <v>29</v>
      </c>
      <c r="C37" s="9">
        <v>20</v>
      </c>
      <c r="D37" s="9">
        <v>1.4</v>
      </c>
      <c r="E37" s="9">
        <v>0.14000000000000001</v>
      </c>
      <c r="F37" s="9">
        <v>9.98</v>
      </c>
      <c r="G37" s="9">
        <v>52.4</v>
      </c>
      <c r="H37" s="8">
        <v>106</v>
      </c>
    </row>
    <row r="38" spans="1:8">
      <c r="A38" s="14"/>
      <c r="B38" s="15" t="s">
        <v>30</v>
      </c>
      <c r="C38" s="9"/>
      <c r="D38" s="9">
        <f>SUM(D34:D37)</f>
        <v>20.169999999999998</v>
      </c>
      <c r="E38" s="9">
        <f>SUM(E34:E37)</f>
        <v>7.4399999999999995</v>
      </c>
      <c r="F38" s="9">
        <f>SUM(F34:F37)</f>
        <v>75</v>
      </c>
      <c r="G38" s="9">
        <f>SUM(G34:G35:G36:G37)</f>
        <v>475.85</v>
      </c>
      <c r="H38" s="9"/>
    </row>
    <row r="39" spans="1:8">
      <c r="A39" t="s">
        <v>31</v>
      </c>
      <c r="B39" s="8" t="s">
        <v>54</v>
      </c>
      <c r="C39" s="8">
        <v>60</v>
      </c>
      <c r="D39" s="8">
        <v>3.52</v>
      </c>
      <c r="E39" s="8">
        <v>3.5</v>
      </c>
      <c r="F39" s="8">
        <v>43.84</v>
      </c>
      <c r="G39" s="8">
        <v>184.77</v>
      </c>
      <c r="H39" s="8">
        <v>62</v>
      </c>
    </row>
    <row r="40" spans="1:8">
      <c r="A40" s="16"/>
      <c r="B40" s="8" t="s">
        <v>33</v>
      </c>
      <c r="C40" s="8">
        <v>12</v>
      </c>
      <c r="D40" s="8">
        <v>0.48</v>
      </c>
      <c r="E40" s="8">
        <v>2.29</v>
      </c>
      <c r="F40" s="8">
        <v>7.95</v>
      </c>
      <c r="G40" s="8">
        <v>70.44</v>
      </c>
      <c r="H40" s="8">
        <v>107</v>
      </c>
    </row>
    <row r="41" spans="1:8">
      <c r="A41" s="10"/>
      <c r="B41" s="8" t="s">
        <v>34</v>
      </c>
      <c r="C41" s="8">
        <v>150</v>
      </c>
      <c r="D41" s="8">
        <v>4.29</v>
      </c>
      <c r="E41" s="8">
        <v>2.36</v>
      </c>
      <c r="F41" s="8">
        <v>6.23</v>
      </c>
      <c r="G41" s="8">
        <v>43.27</v>
      </c>
      <c r="H41" s="8">
        <v>94</v>
      </c>
    </row>
    <row r="42" spans="1:8">
      <c r="A42" s="14"/>
      <c r="B42" s="15" t="s">
        <v>35</v>
      </c>
      <c r="C42" s="9"/>
      <c r="D42" s="9">
        <f>SUM(D39:D41)</f>
        <v>8.2899999999999991</v>
      </c>
      <c r="E42" s="9">
        <f>SUM(E39:E41)</f>
        <v>8.15</v>
      </c>
      <c r="F42" s="9">
        <f>SUM(F39:F41)</f>
        <v>58.02000000000001</v>
      </c>
      <c r="G42" s="9">
        <f>SUM(G39:G41)</f>
        <v>298.48</v>
      </c>
      <c r="H42" s="9"/>
    </row>
    <row r="43" spans="1:8">
      <c r="B43" s="17" t="s">
        <v>36</v>
      </c>
      <c r="C43" s="9"/>
      <c r="D43" s="9">
        <f>SUM(D31,D32,D38,D42)</f>
        <v>44.839999999999996</v>
      </c>
      <c r="E43" s="9">
        <f>SUM(E31,E32,E38,E42)</f>
        <v>31.229999999999997</v>
      </c>
      <c r="F43" s="9">
        <f>SUM(F31,F32,F38,F42)</f>
        <v>201.67</v>
      </c>
      <c r="G43" s="9">
        <f>SUM(G31,G32,G38,G42)</f>
        <v>1142.1100000000001</v>
      </c>
      <c r="H43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4" workbookViewId="0">
      <selection activeCell="J27" sqref="J27"/>
    </sheetView>
  </sheetViews>
  <sheetFormatPr defaultRowHeight="15"/>
  <cols>
    <col min="2" max="2" width="21.5703125" customWidth="1"/>
    <col min="3" max="3" width="7.5703125" customWidth="1"/>
    <col min="4" max="4" width="7.42578125" customWidth="1"/>
    <col min="5" max="5" width="8.140625" customWidth="1"/>
    <col min="6" max="6" width="8.5703125" customWidth="1"/>
    <col min="7" max="7" width="9.85546875" customWidth="1"/>
    <col min="8" max="8" width="10.85546875" customWidth="1"/>
  </cols>
  <sheetData>
    <row r="1" spans="1:8">
      <c r="C1" t="s">
        <v>0</v>
      </c>
      <c r="G1" t="s">
        <v>56</v>
      </c>
    </row>
    <row r="2" spans="1:8">
      <c r="B2" t="s">
        <v>1</v>
      </c>
    </row>
    <row r="3" spans="1:8">
      <c r="A3" s="1" t="s">
        <v>2</v>
      </c>
      <c r="B3" s="1" t="s">
        <v>3</v>
      </c>
      <c r="C3" s="1" t="s">
        <v>4</v>
      </c>
      <c r="D3" s="2" t="s">
        <v>5</v>
      </c>
      <c r="E3" s="3"/>
      <c r="F3" s="4"/>
      <c r="G3" s="5" t="s">
        <v>6</v>
      </c>
      <c r="H3" s="6" t="s">
        <v>7</v>
      </c>
    </row>
    <row r="4" spans="1:8">
      <c r="A4" s="7" t="s">
        <v>57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45</v>
      </c>
      <c r="C5" s="9">
        <v>200</v>
      </c>
      <c r="D5" s="9">
        <v>5.19</v>
      </c>
      <c r="E5" s="9">
        <v>9.57</v>
      </c>
      <c r="F5" s="9">
        <v>43.98</v>
      </c>
      <c r="G5" s="9">
        <v>220.95</v>
      </c>
      <c r="H5" s="9">
        <v>24</v>
      </c>
    </row>
    <row r="6" spans="1:8">
      <c r="A6" s="10"/>
      <c r="B6" s="9" t="s">
        <v>39</v>
      </c>
      <c r="C6" s="9">
        <v>200</v>
      </c>
      <c r="D6" s="9">
        <v>0</v>
      </c>
      <c r="E6" s="9">
        <v>0</v>
      </c>
      <c r="F6" s="9">
        <v>12.98</v>
      </c>
      <c r="G6" s="9">
        <v>49.28</v>
      </c>
      <c r="H6" s="9">
        <v>4</v>
      </c>
    </row>
    <row r="7" spans="1:8">
      <c r="A7" s="10"/>
      <c r="B7" s="8" t="s">
        <v>46</v>
      </c>
      <c r="C7" s="9">
        <v>20</v>
      </c>
      <c r="D7" s="9">
        <v>2.94</v>
      </c>
      <c r="E7" s="9">
        <v>2.2799999999999998</v>
      </c>
      <c r="F7" s="9">
        <v>20.239999999999998</v>
      </c>
      <c r="G7" s="9">
        <v>120</v>
      </c>
      <c r="H7" s="9">
        <v>105</v>
      </c>
    </row>
    <row r="8" spans="1:8">
      <c r="A8" s="11"/>
      <c r="B8" s="12" t="s">
        <v>21</v>
      </c>
      <c r="C8" s="9"/>
      <c r="D8" s="9">
        <f>SUM(D5:D7)</f>
        <v>8.1300000000000008</v>
      </c>
      <c r="E8" s="9">
        <f>SUM(E5:E7)</f>
        <v>11.85</v>
      </c>
      <c r="F8" s="9">
        <f>SUM(F5:F6:F7)</f>
        <v>77.199999999999989</v>
      </c>
      <c r="G8" s="9">
        <f>SUM(G5:G7)</f>
        <v>390.23</v>
      </c>
      <c r="H8" s="9"/>
    </row>
    <row r="9" spans="1:8">
      <c r="A9" s="5" t="s">
        <v>22</v>
      </c>
      <c r="B9" s="8" t="s">
        <v>23</v>
      </c>
      <c r="C9" s="8">
        <v>100</v>
      </c>
      <c r="D9" s="8">
        <v>0.86</v>
      </c>
      <c r="E9" s="8">
        <v>0</v>
      </c>
      <c r="F9" s="8">
        <v>11.86</v>
      </c>
      <c r="G9" s="8">
        <v>48</v>
      </c>
      <c r="H9" s="8">
        <v>5</v>
      </c>
    </row>
    <row r="10" spans="1:8">
      <c r="A10" s="13"/>
      <c r="B10" s="12" t="s">
        <v>24</v>
      </c>
      <c r="C10" s="8"/>
      <c r="D10" s="8">
        <v>0.86</v>
      </c>
      <c r="E10" s="8">
        <v>0</v>
      </c>
      <c r="F10" s="8">
        <v>11.86</v>
      </c>
      <c r="G10" s="8">
        <v>48</v>
      </c>
      <c r="H10" s="8"/>
    </row>
    <row r="11" spans="1:8">
      <c r="A11" s="5" t="s">
        <v>25</v>
      </c>
      <c r="B11" s="8" t="s">
        <v>40</v>
      </c>
      <c r="C11" s="8">
        <v>200</v>
      </c>
      <c r="D11" s="8">
        <v>1.87</v>
      </c>
      <c r="E11" s="8">
        <v>0.85</v>
      </c>
      <c r="F11" s="8">
        <v>5.09</v>
      </c>
      <c r="G11" s="8">
        <v>78</v>
      </c>
      <c r="H11" s="8">
        <v>47</v>
      </c>
    </row>
    <row r="12" spans="1:8">
      <c r="A12" s="10"/>
      <c r="B12" s="8" t="s">
        <v>58</v>
      </c>
      <c r="C12" s="9" t="s">
        <v>59</v>
      </c>
      <c r="D12" s="8">
        <v>7</v>
      </c>
      <c r="E12" s="8">
        <v>25.21</v>
      </c>
      <c r="F12" s="8">
        <v>35.1</v>
      </c>
      <c r="G12" s="8">
        <v>346.84</v>
      </c>
      <c r="H12" s="8">
        <v>99</v>
      </c>
    </row>
    <row r="13" spans="1:8">
      <c r="A13" s="10"/>
      <c r="B13" s="8" t="s">
        <v>60</v>
      </c>
      <c r="C13" s="9">
        <v>200</v>
      </c>
      <c r="D13" s="8">
        <v>0.12</v>
      </c>
      <c r="E13" s="8">
        <v>0</v>
      </c>
      <c r="F13" s="8">
        <v>29.86</v>
      </c>
      <c r="G13" s="8">
        <v>106.09</v>
      </c>
      <c r="H13" s="8">
        <v>103</v>
      </c>
    </row>
    <row r="14" spans="1:8">
      <c r="A14" s="14"/>
      <c r="B14" s="15" t="s">
        <v>30</v>
      </c>
      <c r="C14" s="9"/>
      <c r="D14" s="9">
        <f>SUM(D11:D13)</f>
        <v>8.99</v>
      </c>
      <c r="E14" s="9">
        <f>SUM(E11:E13)</f>
        <v>26.060000000000002</v>
      </c>
      <c r="F14" s="9">
        <f>SUM(F11:F13)</f>
        <v>70.05</v>
      </c>
      <c r="G14" s="9">
        <f>SUM(G11:G12:G13:G13)</f>
        <v>530.92999999999995</v>
      </c>
      <c r="H14" s="9"/>
    </row>
    <row r="15" spans="1:8">
      <c r="A15" t="s">
        <v>31</v>
      </c>
      <c r="B15" s="8" t="s">
        <v>61</v>
      </c>
      <c r="C15" s="8">
        <v>50</v>
      </c>
      <c r="D15" s="8">
        <v>4.1900000000000004</v>
      </c>
      <c r="E15" s="8">
        <v>11.56</v>
      </c>
      <c r="F15" s="8">
        <v>18.47</v>
      </c>
      <c r="G15" s="8">
        <v>153.96</v>
      </c>
      <c r="H15" s="8">
        <v>81</v>
      </c>
    </row>
    <row r="16" spans="1:8">
      <c r="A16" s="16"/>
      <c r="B16" s="8" t="s">
        <v>33</v>
      </c>
      <c r="C16" s="8">
        <v>20</v>
      </c>
      <c r="D16" s="8">
        <v>0.8</v>
      </c>
      <c r="E16" s="8">
        <v>3.8</v>
      </c>
      <c r="F16" s="8">
        <v>13.25</v>
      </c>
      <c r="G16" s="8">
        <v>117.4</v>
      </c>
      <c r="H16" s="8">
        <v>107</v>
      </c>
    </row>
    <row r="17" spans="1:8">
      <c r="A17" s="10"/>
      <c r="B17" s="8" t="s">
        <v>34</v>
      </c>
      <c r="C17" s="8">
        <v>200</v>
      </c>
      <c r="D17" s="8">
        <v>5.72</v>
      </c>
      <c r="E17" s="8">
        <v>3.14</v>
      </c>
      <c r="F17" s="8">
        <v>8.3000000000000007</v>
      </c>
      <c r="G17" s="8">
        <v>57.69</v>
      </c>
      <c r="H17" s="8">
        <v>94</v>
      </c>
    </row>
    <row r="18" spans="1:8">
      <c r="A18" s="14"/>
      <c r="B18" s="15" t="s">
        <v>35</v>
      </c>
      <c r="C18" s="9"/>
      <c r="D18" s="9">
        <f>SUM(D15:D17)</f>
        <v>10.71</v>
      </c>
      <c r="E18" s="9">
        <f>SUM(E15:E17)</f>
        <v>18.5</v>
      </c>
      <c r="F18" s="9">
        <f>SUM(F15:F17)</f>
        <v>40.019999999999996</v>
      </c>
      <c r="G18" s="9">
        <f>SUM(G15:G17)</f>
        <v>329.05</v>
      </c>
      <c r="H18" s="9"/>
    </row>
    <row r="19" spans="1:8">
      <c r="B19" s="17" t="s">
        <v>36</v>
      </c>
      <c r="C19" s="9"/>
      <c r="D19" s="9">
        <f>SUM(D8,D9,D14,D18)</f>
        <v>28.69</v>
      </c>
      <c r="E19" s="9">
        <f>SUM(E8,E9,E14,E18)</f>
        <v>56.410000000000004</v>
      </c>
      <c r="F19" s="9">
        <f>SUM(F8,F9,F14,F18)</f>
        <v>199.13</v>
      </c>
      <c r="G19" s="9">
        <f>SUM(G8,G9,G14,G18)</f>
        <v>1298.21</v>
      </c>
      <c r="H19" s="9"/>
    </row>
    <row r="21" spans="1:8">
      <c r="C21" t="s">
        <v>0</v>
      </c>
      <c r="G21" t="s">
        <v>56</v>
      </c>
    </row>
    <row r="22" spans="1:8">
      <c r="B22" t="s">
        <v>42</v>
      </c>
    </row>
    <row r="23" spans="1:8">
      <c r="A23" s="1" t="s">
        <v>2</v>
      </c>
      <c r="B23" s="1" t="s">
        <v>3</v>
      </c>
      <c r="C23" s="1" t="s">
        <v>4</v>
      </c>
      <c r="D23" s="2" t="s">
        <v>5</v>
      </c>
      <c r="E23" s="3"/>
      <c r="F23" s="4"/>
      <c r="G23" s="5" t="s">
        <v>6</v>
      </c>
      <c r="H23" s="6" t="s">
        <v>7</v>
      </c>
    </row>
    <row r="24" spans="1:8">
      <c r="A24" s="7" t="s">
        <v>57</v>
      </c>
      <c r="B24" s="7" t="s">
        <v>9</v>
      </c>
      <c r="C24" s="7" t="s">
        <v>10</v>
      </c>
      <c r="D24" s="8" t="s">
        <v>11</v>
      </c>
      <c r="E24" s="8" t="s">
        <v>12</v>
      </c>
      <c r="F24" s="8" t="s">
        <v>13</v>
      </c>
      <c r="G24" s="7" t="s">
        <v>14</v>
      </c>
      <c r="H24" s="7" t="s">
        <v>15</v>
      </c>
    </row>
    <row r="25" spans="1:8">
      <c r="A25" s="1" t="s">
        <v>16</v>
      </c>
      <c r="B25" s="8" t="s">
        <v>45</v>
      </c>
      <c r="C25" s="9">
        <v>150</v>
      </c>
      <c r="D25" s="9">
        <v>3.89</v>
      </c>
      <c r="E25" s="9">
        <v>7.17</v>
      </c>
      <c r="F25" s="9">
        <v>32.979999999999997</v>
      </c>
      <c r="G25" s="9">
        <v>165.71</v>
      </c>
      <c r="H25" s="9">
        <v>24</v>
      </c>
    </row>
    <row r="26" spans="1:8">
      <c r="A26" s="10"/>
      <c r="B26" s="8" t="s">
        <v>43</v>
      </c>
      <c r="C26" s="9">
        <v>150</v>
      </c>
      <c r="D26" s="9">
        <v>0</v>
      </c>
      <c r="E26" s="9">
        <v>0</v>
      </c>
      <c r="F26" s="9">
        <v>9.73</v>
      </c>
      <c r="G26" s="9">
        <v>44.03</v>
      </c>
      <c r="H26" s="9">
        <v>4</v>
      </c>
    </row>
    <row r="27" spans="1:8">
      <c r="A27" s="10"/>
      <c r="B27" s="8" t="s">
        <v>46</v>
      </c>
      <c r="C27" s="9">
        <v>12</v>
      </c>
      <c r="D27" s="9">
        <v>1.74</v>
      </c>
      <c r="E27" s="9">
        <v>1.35</v>
      </c>
      <c r="F27" s="9">
        <v>12.13</v>
      </c>
      <c r="G27" s="9">
        <v>72</v>
      </c>
      <c r="H27" s="9">
        <v>105</v>
      </c>
    </row>
    <row r="28" spans="1:8">
      <c r="A28" s="11"/>
      <c r="B28" s="12" t="s">
        <v>21</v>
      </c>
      <c r="C28" s="9"/>
      <c r="D28" s="9">
        <f>SUM(D25:D27)</f>
        <v>5.63</v>
      </c>
      <c r="E28" s="9">
        <f>SUM(E25:E27)</f>
        <v>8.52</v>
      </c>
      <c r="F28" s="9">
        <f>SUM(F25:F27)</f>
        <v>54.839999999999996</v>
      </c>
      <c r="G28" s="9">
        <f>SUM(G25:G26:G27)</f>
        <v>281.74</v>
      </c>
      <c r="H28" s="9"/>
    </row>
    <row r="29" spans="1:8">
      <c r="A29" s="5" t="s">
        <v>22</v>
      </c>
      <c r="B29" s="8" t="s">
        <v>23</v>
      </c>
      <c r="C29" s="8">
        <v>100</v>
      </c>
      <c r="D29" s="8">
        <v>0.86</v>
      </c>
      <c r="E29" s="8">
        <v>0</v>
      </c>
      <c r="F29" s="8">
        <v>11.86</v>
      </c>
      <c r="G29" s="8">
        <v>48</v>
      </c>
      <c r="H29" s="8">
        <v>5</v>
      </c>
    </row>
    <row r="30" spans="1:8">
      <c r="A30" s="13"/>
      <c r="B30" s="12" t="s">
        <v>24</v>
      </c>
      <c r="C30" s="8"/>
      <c r="D30" s="8">
        <v>0.86</v>
      </c>
      <c r="E30" s="8">
        <v>0</v>
      </c>
      <c r="F30" s="8">
        <v>11.86</v>
      </c>
      <c r="G30" s="8">
        <v>48</v>
      </c>
      <c r="H30" s="8"/>
    </row>
    <row r="31" spans="1:8">
      <c r="A31" s="5" t="s">
        <v>25</v>
      </c>
      <c r="B31" s="8" t="s">
        <v>44</v>
      </c>
      <c r="C31" s="8">
        <v>150</v>
      </c>
      <c r="D31" s="8">
        <v>1.4</v>
      </c>
      <c r="E31" s="8">
        <v>0.63</v>
      </c>
      <c r="F31" s="8">
        <v>3.8</v>
      </c>
      <c r="G31" s="8">
        <v>58.5</v>
      </c>
      <c r="H31" s="8">
        <v>47</v>
      </c>
    </row>
    <row r="32" spans="1:8">
      <c r="A32" s="10"/>
      <c r="B32" s="8" t="s">
        <v>58</v>
      </c>
      <c r="C32" s="9" t="s">
        <v>62</v>
      </c>
      <c r="D32" s="8">
        <v>4.71</v>
      </c>
      <c r="E32" s="8">
        <v>16.809999999999999</v>
      </c>
      <c r="F32" s="8">
        <v>17.55</v>
      </c>
      <c r="G32" s="8">
        <v>231.23</v>
      </c>
      <c r="H32" s="8">
        <v>99</v>
      </c>
    </row>
    <row r="33" spans="1:8">
      <c r="A33" s="10"/>
      <c r="B33" s="8" t="s">
        <v>60</v>
      </c>
      <c r="C33" s="9">
        <v>150</v>
      </c>
      <c r="D33" s="8">
        <v>0.09</v>
      </c>
      <c r="E33" s="8">
        <v>0</v>
      </c>
      <c r="F33" s="8">
        <v>22.4</v>
      </c>
      <c r="G33" s="8">
        <v>79.569999999999993</v>
      </c>
      <c r="H33" s="8">
        <v>3</v>
      </c>
    </row>
    <row r="34" spans="1:8">
      <c r="A34" s="10"/>
      <c r="B34" s="8" t="s">
        <v>29</v>
      </c>
      <c r="C34" s="9">
        <v>10</v>
      </c>
      <c r="D34" s="8">
        <v>0.7</v>
      </c>
      <c r="E34" s="8">
        <v>7.0000000000000007E-2</v>
      </c>
      <c r="F34" s="8">
        <v>4.99</v>
      </c>
      <c r="G34" s="8">
        <v>24</v>
      </c>
      <c r="H34" s="8">
        <v>106</v>
      </c>
    </row>
    <row r="35" spans="1:8">
      <c r="A35" s="14"/>
      <c r="B35" s="15" t="s">
        <v>30</v>
      </c>
      <c r="C35" s="9"/>
      <c r="D35" s="9">
        <f>SUM(D31:D34)</f>
        <v>6.8999999999999995</v>
      </c>
      <c r="E35" s="9">
        <f>SUM(E31:E34)</f>
        <v>17.509999999999998</v>
      </c>
      <c r="F35" s="9">
        <f>SUM(F31:F34)</f>
        <v>48.74</v>
      </c>
      <c r="G35" s="9">
        <f>SUM(G31:G32:G33:G34)</f>
        <v>393.3</v>
      </c>
      <c r="H35" s="9"/>
    </row>
    <row r="36" spans="1:8">
      <c r="A36" t="s">
        <v>31</v>
      </c>
      <c r="B36" s="8" t="s">
        <v>61</v>
      </c>
      <c r="C36" s="8">
        <v>50</v>
      </c>
      <c r="D36" s="8">
        <v>4.1900000000000004</v>
      </c>
      <c r="E36" s="8">
        <v>11.56</v>
      </c>
      <c r="F36" s="8">
        <v>18.47</v>
      </c>
      <c r="G36" s="8">
        <v>153.96</v>
      </c>
      <c r="H36" s="8">
        <v>81</v>
      </c>
    </row>
    <row r="37" spans="1:8">
      <c r="A37" s="16"/>
      <c r="B37" s="8" t="s">
        <v>33</v>
      </c>
      <c r="C37" s="8">
        <v>12</v>
      </c>
      <c r="D37" s="8">
        <v>0.48</v>
      </c>
      <c r="E37" s="8">
        <v>2.29</v>
      </c>
      <c r="F37" s="8">
        <v>7.95</v>
      </c>
      <c r="G37" s="8">
        <v>70.44</v>
      </c>
      <c r="H37" s="8">
        <v>107</v>
      </c>
    </row>
    <row r="38" spans="1:8">
      <c r="A38" s="10"/>
      <c r="B38" s="8" t="s">
        <v>34</v>
      </c>
      <c r="C38" s="8">
        <v>150</v>
      </c>
      <c r="D38" s="8">
        <v>4.29</v>
      </c>
      <c r="E38" s="8">
        <v>2.36</v>
      </c>
      <c r="F38" s="8">
        <v>6.23</v>
      </c>
      <c r="G38" s="8">
        <v>43.27</v>
      </c>
      <c r="H38" s="8">
        <v>94</v>
      </c>
    </row>
    <row r="39" spans="1:8">
      <c r="A39" s="14"/>
      <c r="B39" s="15" t="s">
        <v>35</v>
      </c>
      <c r="C39" s="9"/>
      <c r="D39" s="9">
        <f>SUM(D36:D38)</f>
        <v>8.9600000000000009</v>
      </c>
      <c r="E39" s="9">
        <f>SUM(E36:E38)</f>
        <v>16.21</v>
      </c>
      <c r="F39" s="9">
        <f>SUM(F36:F38)</f>
        <v>32.65</v>
      </c>
      <c r="G39" s="9">
        <f>SUM(G36:G37:G38)</f>
        <v>267.67</v>
      </c>
      <c r="H39" s="9"/>
    </row>
    <row r="40" spans="1:8">
      <c r="B40" s="17" t="s">
        <v>36</v>
      </c>
      <c r="C40" s="9"/>
      <c r="D40" s="9">
        <f>SUM(D28,D29,D35,D39)</f>
        <v>22.35</v>
      </c>
      <c r="E40" s="9">
        <f>SUM(E28,E29,E35,E39)</f>
        <v>42.239999999999995</v>
      </c>
      <c r="F40" s="9">
        <f>SUM(F28,F29,F35,F39)</f>
        <v>148.09</v>
      </c>
      <c r="G40" s="9">
        <f>SUM(G28,G29,G35,G39)</f>
        <v>990.71</v>
      </c>
      <c r="H40" s="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opLeftCell="A2" workbookViewId="0">
      <selection activeCell="J23" sqref="J23"/>
    </sheetView>
  </sheetViews>
  <sheetFormatPr defaultRowHeight="15"/>
  <cols>
    <col min="2" max="2" width="20.42578125" customWidth="1"/>
    <col min="3" max="3" width="7.42578125" customWidth="1"/>
    <col min="4" max="4" width="8.85546875" customWidth="1"/>
    <col min="8" max="8" width="10.7109375" customWidth="1"/>
  </cols>
  <sheetData>
    <row r="1" spans="1:8">
      <c r="C1" t="s">
        <v>0</v>
      </c>
      <c r="G1" t="s">
        <v>63</v>
      </c>
    </row>
    <row r="2" spans="1:8">
      <c r="B2" t="s">
        <v>1</v>
      </c>
    </row>
    <row r="3" spans="1:8">
      <c r="A3" s="1" t="s">
        <v>2</v>
      </c>
      <c r="B3" s="1" t="s">
        <v>3</v>
      </c>
      <c r="C3" s="1" t="s">
        <v>4</v>
      </c>
      <c r="D3" s="2" t="s">
        <v>5</v>
      </c>
      <c r="E3" s="3"/>
      <c r="F3" s="4"/>
      <c r="G3" s="5" t="s">
        <v>6</v>
      </c>
      <c r="H3" s="6" t="s">
        <v>7</v>
      </c>
    </row>
    <row r="4" spans="1:8">
      <c r="A4" s="7" t="s">
        <v>64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65</v>
      </c>
      <c r="C5" s="9">
        <v>200</v>
      </c>
      <c r="D5" s="9">
        <v>4.4400000000000004</v>
      </c>
      <c r="E5" s="9">
        <v>0.7</v>
      </c>
      <c r="F5" s="9">
        <v>24.41</v>
      </c>
      <c r="G5" s="9">
        <v>287.82</v>
      </c>
      <c r="H5" s="9">
        <v>25</v>
      </c>
    </row>
    <row r="6" spans="1:8">
      <c r="A6" s="10"/>
      <c r="B6" s="8" t="s">
        <v>18</v>
      </c>
      <c r="C6" s="9">
        <v>200</v>
      </c>
      <c r="D6" s="9">
        <v>0</v>
      </c>
      <c r="E6" s="9">
        <v>0</v>
      </c>
      <c r="F6" s="9">
        <v>12.98</v>
      </c>
      <c r="G6" s="9">
        <v>49.28</v>
      </c>
      <c r="H6" s="9">
        <v>1</v>
      </c>
    </row>
    <row r="7" spans="1:8">
      <c r="A7" s="10"/>
      <c r="B7" s="8" t="s">
        <v>66</v>
      </c>
      <c r="C7" s="9">
        <v>20</v>
      </c>
      <c r="D7" s="9">
        <v>1.92</v>
      </c>
      <c r="E7" s="9">
        <v>3.52</v>
      </c>
      <c r="F7" s="9">
        <v>28.88</v>
      </c>
      <c r="G7" s="9">
        <v>102.72</v>
      </c>
      <c r="H7" s="9">
        <v>108</v>
      </c>
    </row>
    <row r="8" spans="1:8">
      <c r="A8" s="11"/>
      <c r="B8" s="12" t="s">
        <v>21</v>
      </c>
      <c r="C8" s="9"/>
      <c r="D8" s="9">
        <f>SUM(D5:D7)</f>
        <v>6.36</v>
      </c>
      <c r="E8" s="9">
        <f>SUM(E5:E7)</f>
        <v>4.22</v>
      </c>
      <c r="F8" s="9">
        <f>SUM(F5:F7)</f>
        <v>66.27</v>
      </c>
      <c r="G8" s="9">
        <f>SUM(G5:G6:G7)</f>
        <v>439.82000000000005</v>
      </c>
      <c r="H8" s="9"/>
    </row>
    <row r="9" spans="1:8">
      <c r="A9" s="5" t="s">
        <v>22</v>
      </c>
      <c r="B9" s="8" t="s">
        <v>23</v>
      </c>
      <c r="C9" s="8">
        <v>100</v>
      </c>
      <c r="D9" s="8">
        <v>0.86</v>
      </c>
      <c r="E9" s="8">
        <v>0</v>
      </c>
      <c r="F9" s="8">
        <v>11.86</v>
      </c>
      <c r="G9" s="8">
        <v>48</v>
      </c>
      <c r="H9" s="8">
        <v>5</v>
      </c>
    </row>
    <row r="10" spans="1:8">
      <c r="A10" s="13"/>
      <c r="B10" s="12" t="s">
        <v>24</v>
      </c>
      <c r="C10" s="8"/>
      <c r="D10" s="8">
        <v>0.86</v>
      </c>
      <c r="E10" s="8">
        <v>0</v>
      </c>
      <c r="F10" s="8">
        <v>11.86</v>
      </c>
      <c r="G10" s="8">
        <v>48</v>
      </c>
      <c r="H10" s="8"/>
    </row>
    <row r="11" spans="1:8">
      <c r="A11" s="5" t="s">
        <v>25</v>
      </c>
      <c r="B11" s="8" t="s">
        <v>26</v>
      </c>
      <c r="C11" s="8">
        <v>200</v>
      </c>
      <c r="D11" s="8">
        <v>4.8899999999999997</v>
      </c>
      <c r="E11" s="8">
        <v>4.92</v>
      </c>
      <c r="F11" s="8">
        <v>18.93</v>
      </c>
      <c r="G11" s="8">
        <v>145.55000000000001</v>
      </c>
      <c r="H11" s="8">
        <v>41</v>
      </c>
    </row>
    <row r="12" spans="1:8">
      <c r="A12" s="10"/>
      <c r="B12" s="8" t="s">
        <v>27</v>
      </c>
      <c r="C12" s="9" t="s">
        <v>28</v>
      </c>
      <c r="D12" s="8">
        <v>12.04</v>
      </c>
      <c r="E12" s="8">
        <v>6.89</v>
      </c>
      <c r="F12" s="8">
        <v>35.869999999999997</v>
      </c>
      <c r="G12" s="8">
        <v>241.31</v>
      </c>
      <c r="H12" s="8">
        <v>55</v>
      </c>
    </row>
    <row r="13" spans="1:8">
      <c r="A13" s="10"/>
      <c r="B13" s="8" t="s">
        <v>67</v>
      </c>
      <c r="C13" s="9">
        <v>200</v>
      </c>
      <c r="D13" s="8">
        <v>9.6999999999999993</v>
      </c>
      <c r="E13" s="8">
        <v>7.76</v>
      </c>
      <c r="F13" s="8">
        <v>17.850000000000001</v>
      </c>
      <c r="G13" s="8">
        <v>69.37</v>
      </c>
      <c r="H13" s="8">
        <v>11</v>
      </c>
    </row>
    <row r="14" spans="1:8">
      <c r="A14" s="10"/>
      <c r="B14" s="8" t="s">
        <v>29</v>
      </c>
      <c r="C14" s="9">
        <v>20</v>
      </c>
      <c r="D14" s="9">
        <v>1.4</v>
      </c>
      <c r="E14" s="9">
        <v>0.14000000000000001</v>
      </c>
      <c r="F14" s="9">
        <v>9.98</v>
      </c>
      <c r="G14" s="9">
        <v>52.4</v>
      </c>
      <c r="H14" s="8">
        <v>106</v>
      </c>
    </row>
    <row r="15" spans="1:8">
      <c r="A15" s="14"/>
      <c r="B15" s="15" t="s">
        <v>30</v>
      </c>
      <c r="C15" s="9"/>
      <c r="D15" s="9">
        <f>SUM(D11:D14)</f>
        <v>28.029999999999998</v>
      </c>
      <c r="E15" s="9">
        <f>SUM(E11:E14)</f>
        <v>19.71</v>
      </c>
      <c r="F15" s="9">
        <f>SUM(F11:F14)</f>
        <v>82.63000000000001</v>
      </c>
      <c r="G15" s="9">
        <f>SUM(G11:G12:G13:G14)</f>
        <v>508.63</v>
      </c>
      <c r="H15" s="9"/>
    </row>
    <row r="16" spans="1:8">
      <c r="A16" t="s">
        <v>31</v>
      </c>
      <c r="B16" s="8" t="s">
        <v>32</v>
      </c>
      <c r="C16" s="8">
        <v>70</v>
      </c>
      <c r="D16" s="8">
        <v>7.84</v>
      </c>
      <c r="E16" s="8">
        <v>7.85</v>
      </c>
      <c r="F16" s="8">
        <v>5</v>
      </c>
      <c r="G16" s="8">
        <v>199.89</v>
      </c>
      <c r="H16" s="8">
        <v>85</v>
      </c>
    </row>
    <row r="17" spans="1:8">
      <c r="A17" s="16"/>
      <c r="B17" s="8" t="s">
        <v>33</v>
      </c>
      <c r="C17" s="8">
        <v>12</v>
      </c>
      <c r="D17" s="8">
        <v>0.48</v>
      </c>
      <c r="E17" s="8">
        <v>2.29</v>
      </c>
      <c r="F17" s="8">
        <v>7.95</v>
      </c>
      <c r="G17" s="8">
        <v>70.44</v>
      </c>
      <c r="H17" s="8">
        <v>107</v>
      </c>
    </row>
    <row r="18" spans="1:8">
      <c r="A18" s="10"/>
      <c r="B18" s="8" t="s">
        <v>34</v>
      </c>
      <c r="C18" s="8">
        <v>150</v>
      </c>
      <c r="D18" s="8">
        <v>4.29</v>
      </c>
      <c r="E18" s="8">
        <v>2.36</v>
      </c>
      <c r="F18" s="8">
        <v>6.23</v>
      </c>
      <c r="G18" s="8">
        <v>43.27</v>
      </c>
      <c r="H18" s="8">
        <v>94</v>
      </c>
    </row>
    <row r="19" spans="1:8">
      <c r="A19" s="14"/>
      <c r="B19" s="15" t="s">
        <v>35</v>
      </c>
      <c r="C19" s="9"/>
      <c r="D19" s="9">
        <f>SUM(D16:D18)</f>
        <v>12.61</v>
      </c>
      <c r="E19" s="9">
        <f>SUM(E16:E18)</f>
        <v>12.5</v>
      </c>
      <c r="F19" s="9">
        <f>SUM(F16:F18)</f>
        <v>19.18</v>
      </c>
      <c r="G19" s="9">
        <f>SUM(G16:G17:G18)</f>
        <v>313.59999999999997</v>
      </c>
      <c r="H19" s="9"/>
    </row>
    <row r="20" spans="1:8">
      <c r="B20" s="17" t="s">
        <v>36</v>
      </c>
      <c r="C20" s="9"/>
      <c r="D20" s="9">
        <f>SUM(D8,D9,D15,D19)</f>
        <v>47.86</v>
      </c>
      <c r="E20" s="9">
        <f>SUM(E8,E9,E15,E19)</f>
        <v>36.43</v>
      </c>
      <c r="F20" s="9">
        <f>SUM(F8,F9,F15,F19)</f>
        <v>179.94</v>
      </c>
      <c r="G20" s="9">
        <f>SUM(G8,G9,G15,G19)</f>
        <v>1310.05</v>
      </c>
      <c r="H20" s="9"/>
    </row>
    <row r="22" spans="1:8">
      <c r="C22" t="s">
        <v>0</v>
      </c>
      <c r="G22" t="s">
        <v>63</v>
      </c>
    </row>
    <row r="23" spans="1:8">
      <c r="B23" t="s">
        <v>42</v>
      </c>
    </row>
    <row r="24" spans="1:8">
      <c r="A24" s="1" t="s">
        <v>2</v>
      </c>
      <c r="B24" s="1" t="s">
        <v>3</v>
      </c>
      <c r="C24" s="1" t="s">
        <v>4</v>
      </c>
      <c r="D24" s="2" t="s">
        <v>5</v>
      </c>
      <c r="E24" s="3"/>
      <c r="F24" s="4"/>
      <c r="G24" s="5" t="s">
        <v>6</v>
      </c>
      <c r="H24" s="6" t="s">
        <v>7</v>
      </c>
    </row>
    <row r="25" spans="1:8">
      <c r="A25" s="7" t="s">
        <v>64</v>
      </c>
      <c r="B25" s="7" t="s">
        <v>9</v>
      </c>
      <c r="C25" s="7" t="s">
        <v>10</v>
      </c>
      <c r="D25" s="8" t="s">
        <v>11</v>
      </c>
      <c r="E25" s="8" t="s">
        <v>12</v>
      </c>
      <c r="F25" s="8" t="s">
        <v>13</v>
      </c>
      <c r="G25" s="7" t="s">
        <v>14</v>
      </c>
      <c r="H25" s="7" t="s">
        <v>15</v>
      </c>
    </row>
    <row r="26" spans="1:8">
      <c r="A26" s="1" t="s">
        <v>16</v>
      </c>
      <c r="B26" s="8" t="s">
        <v>65</v>
      </c>
      <c r="C26" s="9">
        <v>150</v>
      </c>
      <c r="D26" s="9">
        <v>3.33</v>
      </c>
      <c r="E26" s="9">
        <v>0.53</v>
      </c>
      <c r="F26" s="9">
        <v>18.309999999999999</v>
      </c>
      <c r="G26" s="9">
        <v>215.87</v>
      </c>
      <c r="H26" s="9">
        <v>25</v>
      </c>
    </row>
    <row r="27" spans="1:8">
      <c r="A27" s="10"/>
      <c r="B27" s="8" t="s">
        <v>18</v>
      </c>
      <c r="C27" s="9">
        <v>150</v>
      </c>
      <c r="D27" s="9">
        <v>9</v>
      </c>
      <c r="E27" s="9">
        <v>2.29</v>
      </c>
      <c r="F27" s="9">
        <v>6.5</v>
      </c>
      <c r="G27" s="9">
        <v>36.96</v>
      </c>
      <c r="H27" s="9">
        <v>1</v>
      </c>
    </row>
    <row r="28" spans="1:8">
      <c r="A28" s="10"/>
      <c r="B28" s="8" t="s">
        <v>66</v>
      </c>
      <c r="C28" s="9">
        <v>12</v>
      </c>
      <c r="D28" s="9">
        <v>1.44</v>
      </c>
      <c r="E28" s="9">
        <v>2.64</v>
      </c>
      <c r="F28" s="9">
        <v>21.66</v>
      </c>
      <c r="G28" s="9">
        <v>77.040000000000006</v>
      </c>
      <c r="H28" s="9">
        <v>108</v>
      </c>
    </row>
    <row r="29" spans="1:8">
      <c r="A29" s="11"/>
      <c r="B29" s="12" t="s">
        <v>21</v>
      </c>
      <c r="C29" s="9"/>
      <c r="D29" s="9">
        <f>SUM(D26:D28)</f>
        <v>13.77</v>
      </c>
      <c r="E29" s="9">
        <f>SUM(E26:E28)</f>
        <v>5.4600000000000009</v>
      </c>
      <c r="F29" s="9">
        <f>SUM(F26:F28)</f>
        <v>46.47</v>
      </c>
      <c r="G29" s="9">
        <f>SUM(G26:G28)</f>
        <v>329.87</v>
      </c>
      <c r="H29" s="9"/>
    </row>
    <row r="30" spans="1:8">
      <c r="A30" s="5" t="s">
        <v>22</v>
      </c>
      <c r="B30" s="8" t="s">
        <v>23</v>
      </c>
      <c r="C30" s="8">
        <v>100</v>
      </c>
      <c r="D30" s="8">
        <v>0.86</v>
      </c>
      <c r="E30" s="8">
        <v>0</v>
      </c>
      <c r="F30" s="8">
        <v>11.86</v>
      </c>
      <c r="G30" s="8">
        <v>48</v>
      </c>
      <c r="H30" s="8">
        <v>5</v>
      </c>
    </row>
    <row r="31" spans="1:8">
      <c r="A31" s="13"/>
      <c r="B31" s="12" t="s">
        <v>24</v>
      </c>
      <c r="C31" s="8"/>
      <c r="D31" s="8">
        <v>0.86</v>
      </c>
      <c r="E31" s="8">
        <v>0</v>
      </c>
      <c r="F31" s="8">
        <v>11.86</v>
      </c>
      <c r="G31" s="8">
        <v>48</v>
      </c>
      <c r="H31" s="8"/>
    </row>
    <row r="32" spans="1:8">
      <c r="A32" s="5" t="s">
        <v>25</v>
      </c>
      <c r="B32" s="8" t="s">
        <v>26</v>
      </c>
      <c r="C32" s="8">
        <v>150</v>
      </c>
      <c r="D32" s="8">
        <v>3.6</v>
      </c>
      <c r="E32" s="8">
        <v>3.6</v>
      </c>
      <c r="F32" s="8">
        <v>14.19</v>
      </c>
      <c r="G32" s="8">
        <v>109.16</v>
      </c>
      <c r="H32" s="8">
        <v>41</v>
      </c>
    </row>
    <row r="33" spans="1:8">
      <c r="A33" s="10"/>
      <c r="B33" s="8" t="s">
        <v>27</v>
      </c>
      <c r="C33" s="9" t="s">
        <v>28</v>
      </c>
      <c r="D33" s="8">
        <v>12.04</v>
      </c>
      <c r="E33" s="8">
        <v>6.89</v>
      </c>
      <c r="F33" s="8">
        <v>35.869999999999997</v>
      </c>
      <c r="G33" s="8">
        <v>241.31</v>
      </c>
      <c r="H33" s="8">
        <v>55</v>
      </c>
    </row>
    <row r="34" spans="1:8">
      <c r="A34" s="10"/>
      <c r="B34" s="8" t="s">
        <v>67</v>
      </c>
      <c r="C34" s="9">
        <v>150</v>
      </c>
      <c r="D34" s="8">
        <v>5.82</v>
      </c>
      <c r="E34" s="8">
        <v>5.82</v>
      </c>
      <c r="F34" s="8">
        <v>13.39</v>
      </c>
      <c r="G34" s="8">
        <v>52.03</v>
      </c>
      <c r="H34" s="8">
        <v>11</v>
      </c>
    </row>
    <row r="35" spans="1:8">
      <c r="A35" s="10"/>
      <c r="B35" s="8" t="s">
        <v>29</v>
      </c>
      <c r="C35" s="9">
        <v>10</v>
      </c>
      <c r="D35" s="8">
        <v>0.7</v>
      </c>
      <c r="E35" s="8">
        <v>7.0000000000000007E-2</v>
      </c>
      <c r="F35" s="8">
        <v>4.99</v>
      </c>
      <c r="G35" s="8">
        <v>24</v>
      </c>
      <c r="H35" s="8">
        <v>106</v>
      </c>
    </row>
    <row r="36" spans="1:8">
      <c r="A36" s="14"/>
      <c r="B36" s="15" t="s">
        <v>30</v>
      </c>
      <c r="C36" s="9"/>
      <c r="D36" s="9">
        <f>SUM(D32:D35)</f>
        <v>22.16</v>
      </c>
      <c r="E36" s="9">
        <f>SUM(E32:E35)</f>
        <v>16.380000000000003</v>
      </c>
      <c r="F36" s="9">
        <f>SUM(F32:F35)</f>
        <v>68.44</v>
      </c>
      <c r="G36" s="9">
        <f>SUM(G32:G33:G34:G35)</f>
        <v>426.5</v>
      </c>
      <c r="H36" s="9"/>
    </row>
    <row r="37" spans="1:8">
      <c r="A37" t="s">
        <v>31</v>
      </c>
      <c r="B37" s="8" t="s">
        <v>32</v>
      </c>
      <c r="C37" s="8">
        <v>70</v>
      </c>
      <c r="D37" s="8">
        <v>7.84</v>
      </c>
      <c r="E37" s="8">
        <v>7.85</v>
      </c>
      <c r="F37" s="8">
        <v>5</v>
      </c>
      <c r="G37" s="8">
        <v>199.89</v>
      </c>
      <c r="H37" s="8">
        <v>85</v>
      </c>
    </row>
    <row r="38" spans="1:8">
      <c r="A38" s="16"/>
      <c r="B38" s="8" t="s">
        <v>33</v>
      </c>
      <c r="C38" s="8">
        <v>12</v>
      </c>
      <c r="D38" s="8">
        <v>0.48</v>
      </c>
      <c r="E38" s="8">
        <v>2.29</v>
      </c>
      <c r="F38" s="8">
        <v>7.95</v>
      </c>
      <c r="G38" s="8">
        <v>70.44</v>
      </c>
      <c r="H38" s="8">
        <v>107</v>
      </c>
    </row>
    <row r="39" spans="1:8">
      <c r="A39" s="10"/>
      <c r="B39" s="8" t="s">
        <v>34</v>
      </c>
      <c r="C39" s="8">
        <v>150</v>
      </c>
      <c r="D39" s="8">
        <v>4.29</v>
      </c>
      <c r="E39" s="8">
        <v>2.36</v>
      </c>
      <c r="F39" s="8">
        <v>6.23</v>
      </c>
      <c r="G39" s="8">
        <v>43.27</v>
      </c>
      <c r="H39" s="8">
        <v>94</v>
      </c>
    </row>
    <row r="40" spans="1:8">
      <c r="A40" s="14"/>
      <c r="B40" s="15" t="s">
        <v>35</v>
      </c>
      <c r="C40" s="9"/>
      <c r="D40" s="9">
        <f>SUM(D37:D39)</f>
        <v>12.61</v>
      </c>
      <c r="E40" s="9">
        <f>SUM(E37:E39)</f>
        <v>12.5</v>
      </c>
      <c r="F40" s="9">
        <f>SUM(F37:F39)</f>
        <v>19.18</v>
      </c>
      <c r="G40" s="9">
        <f>SUM(G37:G39)</f>
        <v>313.59999999999997</v>
      </c>
      <c r="H40" s="9"/>
    </row>
    <row r="41" spans="1:8">
      <c r="B41" s="17" t="s">
        <v>36</v>
      </c>
      <c r="C41" s="9"/>
      <c r="D41" s="9">
        <f>SUM(D29,D30,D36,D40)</f>
        <v>49.4</v>
      </c>
      <c r="E41" s="9">
        <f>SUM(E29,E30,E36,E40)</f>
        <v>34.340000000000003</v>
      </c>
      <c r="F41" s="9">
        <f>SUM(F29,F30,F36,F40)</f>
        <v>145.94999999999999</v>
      </c>
      <c r="G41" s="9">
        <f>SUM(G29,G30,G36,G40)</f>
        <v>1117.97</v>
      </c>
      <c r="H41" s="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topLeftCell="A25" workbookViewId="0">
      <selection activeCell="J40" sqref="J40"/>
    </sheetView>
  </sheetViews>
  <sheetFormatPr defaultRowHeight="15"/>
  <cols>
    <col min="2" max="2" width="22.140625" customWidth="1"/>
    <col min="3" max="3" width="7.5703125" customWidth="1"/>
    <col min="4" max="4" width="7.42578125" customWidth="1"/>
    <col min="5" max="5" width="8" customWidth="1"/>
    <col min="8" max="8" width="11" customWidth="1"/>
  </cols>
  <sheetData>
    <row r="1" spans="1:8">
      <c r="C1" t="s">
        <v>0</v>
      </c>
      <c r="G1" t="s">
        <v>74</v>
      </c>
    </row>
    <row r="2" spans="1:8">
      <c r="B2" t="s">
        <v>68</v>
      </c>
      <c r="C2" t="s">
        <v>69</v>
      </c>
    </row>
    <row r="3" spans="1:8">
      <c r="A3" s="9" t="s">
        <v>2</v>
      </c>
      <c r="B3" s="1" t="s">
        <v>3</v>
      </c>
      <c r="C3" s="1" t="s">
        <v>4</v>
      </c>
      <c r="D3" s="2" t="s">
        <v>5</v>
      </c>
      <c r="E3" s="3"/>
      <c r="F3" s="4"/>
      <c r="G3" s="1" t="s">
        <v>6</v>
      </c>
      <c r="H3" s="1" t="s">
        <v>7</v>
      </c>
    </row>
    <row r="4" spans="1:8">
      <c r="A4" s="9" t="s">
        <v>77</v>
      </c>
      <c r="B4" s="7" t="s">
        <v>9</v>
      </c>
      <c r="C4" s="7" t="s">
        <v>10</v>
      </c>
      <c r="D4" s="9" t="s">
        <v>11</v>
      </c>
      <c r="E4" s="9" t="s">
        <v>12</v>
      </c>
      <c r="F4" s="9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65</v>
      </c>
      <c r="C5" s="9">
        <v>200</v>
      </c>
      <c r="D5" s="9">
        <v>4.4400000000000004</v>
      </c>
      <c r="E5" s="9">
        <v>0.7</v>
      </c>
      <c r="F5" s="9">
        <v>24.41</v>
      </c>
      <c r="G5" s="9">
        <v>287.82</v>
      </c>
      <c r="H5" s="9">
        <v>25</v>
      </c>
    </row>
    <row r="6" spans="1:8">
      <c r="A6" s="10"/>
      <c r="B6" s="8" t="s">
        <v>18</v>
      </c>
      <c r="C6" s="9">
        <v>200</v>
      </c>
      <c r="D6" s="9">
        <v>0</v>
      </c>
      <c r="E6" s="9">
        <v>0</v>
      </c>
      <c r="F6" s="9">
        <v>12.98</v>
      </c>
      <c r="G6" s="9">
        <v>49.28</v>
      </c>
      <c r="H6" s="9">
        <v>1</v>
      </c>
    </row>
    <row r="7" spans="1:8">
      <c r="A7" s="10"/>
      <c r="B7" s="9" t="s">
        <v>70</v>
      </c>
      <c r="C7" s="9">
        <v>20</v>
      </c>
      <c r="D7" s="9">
        <v>4.72</v>
      </c>
      <c r="E7" s="9">
        <v>0.56000000000000005</v>
      </c>
      <c r="F7" s="9">
        <v>71.540000000000006</v>
      </c>
      <c r="G7" s="9">
        <v>0.5</v>
      </c>
      <c r="H7" s="9">
        <v>110</v>
      </c>
    </row>
    <row r="8" spans="1:8">
      <c r="A8" s="7"/>
      <c r="B8" s="15" t="s">
        <v>21</v>
      </c>
      <c r="C8" s="9"/>
      <c r="D8" s="9">
        <f>SUM(D5:D7)</f>
        <v>9.16</v>
      </c>
      <c r="E8" s="9">
        <f>SUM(E5:E7)</f>
        <v>1.26</v>
      </c>
      <c r="F8" s="9">
        <f>SUM(F5:F7)</f>
        <v>108.93</v>
      </c>
      <c r="G8" s="9">
        <f>SUM(G5:G6:G7)</f>
        <v>337.6</v>
      </c>
      <c r="H8" s="9"/>
    </row>
    <row r="9" spans="1:8">
      <c r="A9" s="1" t="s">
        <v>22</v>
      </c>
      <c r="B9" s="9" t="s">
        <v>23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5</v>
      </c>
    </row>
    <row r="10" spans="1:8">
      <c r="A10" s="7"/>
      <c r="B10" s="15" t="s">
        <v>24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</row>
    <row r="11" spans="1:8">
      <c r="A11" s="1" t="s">
        <v>25</v>
      </c>
      <c r="B11" s="9" t="s">
        <v>71</v>
      </c>
      <c r="C11" s="9">
        <v>200</v>
      </c>
      <c r="D11" s="9">
        <v>9.1</v>
      </c>
      <c r="E11" s="9">
        <v>15.6</v>
      </c>
      <c r="F11" s="9">
        <v>34.08</v>
      </c>
      <c r="G11" s="9">
        <v>258.27999999999997</v>
      </c>
      <c r="H11" s="9">
        <v>43</v>
      </c>
    </row>
    <row r="12" spans="1:8">
      <c r="A12" s="10"/>
      <c r="B12" s="9" t="s">
        <v>75</v>
      </c>
      <c r="C12" s="9" t="s">
        <v>62</v>
      </c>
      <c r="D12" s="9">
        <v>7.46</v>
      </c>
      <c r="E12" s="9">
        <v>9.5</v>
      </c>
      <c r="F12" s="9">
        <v>14.65</v>
      </c>
      <c r="G12" s="9">
        <v>211.39</v>
      </c>
      <c r="H12" s="9">
        <v>51</v>
      </c>
    </row>
    <row r="13" spans="1:8">
      <c r="A13" s="10"/>
      <c r="B13" s="9" t="s">
        <v>76</v>
      </c>
      <c r="C13" s="9">
        <v>200</v>
      </c>
      <c r="D13" s="9">
        <v>1.04</v>
      </c>
      <c r="E13" s="9">
        <v>0</v>
      </c>
      <c r="F13" s="9">
        <v>26.96</v>
      </c>
      <c r="G13" s="9">
        <v>107.44</v>
      </c>
      <c r="H13" s="9">
        <v>12</v>
      </c>
    </row>
    <row r="14" spans="1:8">
      <c r="A14" s="10"/>
      <c r="B14" s="9" t="s">
        <v>29</v>
      </c>
      <c r="C14" s="9">
        <v>20</v>
      </c>
      <c r="D14" s="9">
        <v>1.4</v>
      </c>
      <c r="E14" s="9">
        <v>0.14000000000000001</v>
      </c>
      <c r="F14" s="9">
        <v>9.98</v>
      </c>
      <c r="G14" s="9">
        <v>52.4</v>
      </c>
      <c r="H14" s="9">
        <v>106</v>
      </c>
    </row>
    <row r="15" spans="1:8">
      <c r="A15" s="7"/>
      <c r="B15" s="15" t="s">
        <v>30</v>
      </c>
      <c r="C15" s="9"/>
      <c r="D15" s="9">
        <f>SUM(D11:D14)</f>
        <v>18.999999999999996</v>
      </c>
      <c r="E15" s="9">
        <f>SUM(E11:E14)</f>
        <v>25.240000000000002</v>
      </c>
      <c r="F15" s="9">
        <f>SUM(F11:F14)</f>
        <v>85.67</v>
      </c>
      <c r="G15" s="9">
        <f>SUM(G11:G14)</f>
        <v>629.50999999999988</v>
      </c>
      <c r="H15" s="9"/>
    </row>
    <row r="16" spans="1:8">
      <c r="A16" s="1" t="s">
        <v>31</v>
      </c>
      <c r="B16" s="9" t="s">
        <v>72</v>
      </c>
      <c r="C16" s="9">
        <v>70</v>
      </c>
      <c r="D16" s="9">
        <v>5.25</v>
      </c>
      <c r="E16" s="9">
        <v>7.14</v>
      </c>
      <c r="F16" s="9">
        <v>23.31</v>
      </c>
      <c r="G16" s="9">
        <v>221.55</v>
      </c>
      <c r="H16" s="9">
        <v>221.55</v>
      </c>
    </row>
    <row r="17" spans="1:8">
      <c r="A17" s="10"/>
      <c r="B17" s="9" t="s">
        <v>33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117.4</v>
      </c>
    </row>
    <row r="18" spans="1:8">
      <c r="A18" s="10"/>
      <c r="B18" s="9" t="s">
        <v>34</v>
      </c>
      <c r="C18" s="9">
        <v>200</v>
      </c>
      <c r="D18" s="9">
        <v>5.72</v>
      </c>
      <c r="E18" s="9">
        <v>3.14</v>
      </c>
      <c r="F18" s="9">
        <v>8.3000000000000007</v>
      </c>
      <c r="G18" s="9">
        <v>57.69</v>
      </c>
      <c r="H18" s="9">
        <v>57.69</v>
      </c>
    </row>
    <row r="19" spans="1:8">
      <c r="A19" s="7"/>
      <c r="B19" s="15" t="s">
        <v>35</v>
      </c>
      <c r="C19" s="9"/>
      <c r="D19" s="9">
        <f>SUM(D16:D18)</f>
        <v>11.77</v>
      </c>
      <c r="E19" s="9">
        <v>30.83</v>
      </c>
      <c r="F19" s="9">
        <f>SUM(F16:F18)</f>
        <v>44.86</v>
      </c>
      <c r="G19" s="9">
        <f>SUM(G16:G17:G18)</f>
        <v>396.64000000000004</v>
      </c>
      <c r="H19" s="9"/>
    </row>
    <row r="20" spans="1:8">
      <c r="B20" s="1" t="s">
        <v>36</v>
      </c>
      <c r="C20" s="1"/>
      <c r="D20" s="1">
        <v>54.52</v>
      </c>
      <c r="E20" s="1">
        <f>SUM(E8:E15:E19)</f>
        <v>96.649999999999991</v>
      </c>
      <c r="F20" s="1">
        <f>SUM(F8:F10:F15:F19)</f>
        <v>393.71000000000004</v>
      </c>
      <c r="G20" s="1">
        <v>1411.75</v>
      </c>
      <c r="H20" s="1"/>
    </row>
    <row r="21" spans="1:8" ht="15.75" customHeight="1">
      <c r="C21" t="s">
        <v>0</v>
      </c>
      <c r="G21" t="s">
        <v>74</v>
      </c>
    </row>
    <row r="22" spans="1:8">
      <c r="B22" t="s">
        <v>73</v>
      </c>
    </row>
    <row r="23" spans="1:8">
      <c r="A23" s="9" t="s">
        <v>2</v>
      </c>
      <c r="B23" s="1" t="s">
        <v>3</v>
      </c>
      <c r="C23" s="1" t="s">
        <v>4</v>
      </c>
      <c r="D23" s="2" t="s">
        <v>5</v>
      </c>
      <c r="E23" s="3"/>
      <c r="F23" s="4"/>
      <c r="G23" s="1" t="s">
        <v>6</v>
      </c>
      <c r="H23" s="1" t="s">
        <v>7</v>
      </c>
    </row>
    <row r="24" spans="1:8">
      <c r="A24" s="9" t="s">
        <v>77</v>
      </c>
      <c r="B24" s="7" t="s">
        <v>9</v>
      </c>
      <c r="C24" s="7" t="s">
        <v>10</v>
      </c>
      <c r="D24" s="9" t="s">
        <v>11</v>
      </c>
      <c r="E24" s="9" t="s">
        <v>12</v>
      </c>
      <c r="F24" s="9" t="s">
        <v>13</v>
      </c>
      <c r="G24" s="7" t="s">
        <v>14</v>
      </c>
      <c r="H24" s="7" t="s">
        <v>15</v>
      </c>
    </row>
    <row r="25" spans="1:8">
      <c r="A25" s="1" t="s">
        <v>16</v>
      </c>
      <c r="B25" s="8" t="s">
        <v>78</v>
      </c>
      <c r="C25" s="9">
        <v>150</v>
      </c>
      <c r="D25" s="9">
        <v>3.33</v>
      </c>
      <c r="E25" s="9">
        <v>0.53</v>
      </c>
      <c r="F25" s="9">
        <v>18.309999999999999</v>
      </c>
      <c r="G25" s="9">
        <v>215.87</v>
      </c>
      <c r="H25" s="9">
        <v>25</v>
      </c>
    </row>
    <row r="26" spans="1:8">
      <c r="A26" s="10"/>
      <c r="B26" s="8" t="s">
        <v>18</v>
      </c>
      <c r="C26" s="9">
        <v>150</v>
      </c>
      <c r="D26" s="9">
        <v>9</v>
      </c>
      <c r="E26" s="9">
        <v>2.29</v>
      </c>
      <c r="F26" s="9">
        <v>6.5</v>
      </c>
      <c r="G26" s="9">
        <v>36.96</v>
      </c>
      <c r="H26" s="9">
        <v>1</v>
      </c>
    </row>
    <row r="27" spans="1:8">
      <c r="A27" s="10"/>
      <c r="B27" s="9" t="s">
        <v>70</v>
      </c>
      <c r="C27" s="9">
        <v>12</v>
      </c>
      <c r="D27" s="9">
        <v>2.8</v>
      </c>
      <c r="E27" s="9">
        <v>0.36</v>
      </c>
      <c r="F27" s="9">
        <v>42.84</v>
      </c>
      <c r="G27" s="9">
        <v>0.28999999999999998</v>
      </c>
      <c r="H27" s="9">
        <v>110</v>
      </c>
    </row>
    <row r="28" spans="1:8">
      <c r="A28" s="7"/>
      <c r="B28" s="15" t="s">
        <v>21</v>
      </c>
      <c r="C28" s="9"/>
      <c r="D28" s="9">
        <f>SUM(D25:D27)</f>
        <v>15.129999999999999</v>
      </c>
      <c r="E28" s="9">
        <f>SUM(E25:E27)</f>
        <v>3.18</v>
      </c>
      <c r="F28" s="9">
        <f>SUM(F25:F27)</f>
        <v>67.650000000000006</v>
      </c>
      <c r="G28" s="9">
        <f>SUM(G25:G26:G27)</f>
        <v>253.12</v>
      </c>
      <c r="H28" s="9"/>
    </row>
    <row r="29" spans="1:8">
      <c r="A29" s="1" t="s">
        <v>22</v>
      </c>
      <c r="B29" s="9" t="s">
        <v>23</v>
      </c>
      <c r="C29" s="9">
        <v>100</v>
      </c>
      <c r="D29" s="9">
        <v>0.86</v>
      </c>
      <c r="E29" s="9">
        <v>0</v>
      </c>
      <c r="F29" s="9">
        <v>11.86</v>
      </c>
      <c r="G29" s="9">
        <v>48</v>
      </c>
      <c r="H29" s="9">
        <v>5</v>
      </c>
    </row>
    <row r="30" spans="1:8">
      <c r="A30" s="7"/>
      <c r="B30" s="15" t="s">
        <v>24</v>
      </c>
      <c r="C30" s="9"/>
      <c r="D30" s="9">
        <v>0.86</v>
      </c>
      <c r="E30" s="9">
        <v>0</v>
      </c>
      <c r="F30" s="9">
        <v>11.86</v>
      </c>
      <c r="G30" s="9">
        <v>48</v>
      </c>
      <c r="H30" s="9"/>
    </row>
    <row r="31" spans="1:8">
      <c r="A31" s="1" t="s">
        <v>25</v>
      </c>
      <c r="B31" s="9" t="s">
        <v>71</v>
      </c>
      <c r="C31" s="9">
        <v>150</v>
      </c>
      <c r="D31" s="9">
        <v>6.8</v>
      </c>
      <c r="E31" s="9">
        <v>11.7</v>
      </c>
      <c r="F31" s="9">
        <v>25.56</v>
      </c>
      <c r="G31" s="9">
        <v>193.71</v>
      </c>
      <c r="H31" s="9">
        <v>43</v>
      </c>
    </row>
    <row r="32" spans="1:8">
      <c r="A32" s="10"/>
      <c r="B32" s="9" t="s">
        <v>75</v>
      </c>
      <c r="C32" s="9" t="s">
        <v>62</v>
      </c>
      <c r="D32" s="9">
        <v>7.46</v>
      </c>
      <c r="E32" s="9">
        <v>9.5</v>
      </c>
      <c r="F32" s="9">
        <v>14.65</v>
      </c>
      <c r="G32" s="9">
        <v>211.39</v>
      </c>
      <c r="H32" s="9">
        <v>51</v>
      </c>
    </row>
    <row r="33" spans="1:8">
      <c r="A33" s="10"/>
      <c r="B33" s="9" t="s">
        <v>76</v>
      </c>
      <c r="C33" s="9">
        <v>150</v>
      </c>
      <c r="D33" s="9">
        <v>0.78</v>
      </c>
      <c r="E33" s="9">
        <v>0</v>
      </c>
      <c r="F33" s="9">
        <v>20.22</v>
      </c>
      <c r="G33" s="9">
        <v>80.58</v>
      </c>
      <c r="H33" s="9">
        <v>12</v>
      </c>
    </row>
    <row r="34" spans="1:8">
      <c r="A34" s="10"/>
      <c r="B34" s="9" t="s">
        <v>29</v>
      </c>
      <c r="C34" s="9">
        <v>10</v>
      </c>
      <c r="D34" s="9">
        <v>0.7</v>
      </c>
      <c r="E34" s="9">
        <v>7.0000000000000007E-2</v>
      </c>
      <c r="F34" s="9">
        <v>4.99</v>
      </c>
      <c r="G34" s="9">
        <v>24</v>
      </c>
      <c r="H34" s="9">
        <v>106</v>
      </c>
    </row>
    <row r="35" spans="1:8">
      <c r="A35" s="7"/>
      <c r="B35" s="15" t="s">
        <v>30</v>
      </c>
      <c r="C35" s="9"/>
      <c r="D35" s="9">
        <f>SUM(D31:D34)</f>
        <v>15.739999999999998</v>
      </c>
      <c r="E35" s="9">
        <f>SUM(E31:E34)</f>
        <v>21.27</v>
      </c>
      <c r="F35" s="9">
        <f>SUM(F31:F34)</f>
        <v>65.42</v>
      </c>
      <c r="G35" s="9">
        <f>SUM(G31:G34)</f>
        <v>509.68</v>
      </c>
      <c r="H35" s="9"/>
    </row>
    <row r="36" spans="1:8">
      <c r="A36" s="1" t="s">
        <v>31</v>
      </c>
      <c r="B36" s="9" t="s">
        <v>72</v>
      </c>
      <c r="C36" s="9">
        <v>50</v>
      </c>
      <c r="D36" s="9">
        <v>3.75</v>
      </c>
      <c r="E36" s="9">
        <v>5.0999999999999996</v>
      </c>
      <c r="F36" s="9">
        <v>16.649999999999999</v>
      </c>
      <c r="G36" s="9">
        <v>158.25</v>
      </c>
      <c r="H36" s="9">
        <v>86</v>
      </c>
    </row>
    <row r="37" spans="1:8">
      <c r="A37" s="10"/>
      <c r="B37" s="9" t="s">
        <v>33</v>
      </c>
      <c r="C37" s="9">
        <v>12</v>
      </c>
      <c r="D37" s="9">
        <v>0.48</v>
      </c>
      <c r="E37" s="9">
        <v>2.29</v>
      </c>
      <c r="F37" s="9">
        <v>7.95</v>
      </c>
      <c r="G37" s="9">
        <v>70.44</v>
      </c>
      <c r="H37" s="9">
        <v>107</v>
      </c>
    </row>
    <row r="38" spans="1:8">
      <c r="A38" s="10"/>
      <c r="B38" s="9" t="s">
        <v>34</v>
      </c>
      <c r="C38" s="9">
        <v>150</v>
      </c>
      <c r="D38" s="9">
        <v>4.29</v>
      </c>
      <c r="E38" s="9">
        <v>2.36</v>
      </c>
      <c r="F38" s="9">
        <v>6.23</v>
      </c>
      <c r="G38" s="9">
        <v>43.27</v>
      </c>
      <c r="H38" s="9">
        <v>94</v>
      </c>
    </row>
    <row r="39" spans="1:8">
      <c r="A39" s="7"/>
      <c r="B39" s="15" t="s">
        <v>35</v>
      </c>
      <c r="C39" s="9"/>
      <c r="D39" s="9">
        <f>SUM(D36:D38)</f>
        <v>8.52</v>
      </c>
      <c r="E39" s="9">
        <f>SUM(E36:E38)</f>
        <v>9.75</v>
      </c>
      <c r="F39" s="9">
        <v>30.83</v>
      </c>
      <c r="G39" s="9">
        <f>SUM(G36:G38)</f>
        <v>271.95999999999998</v>
      </c>
      <c r="H39" s="9"/>
    </row>
    <row r="40" spans="1:8">
      <c r="B40" s="9" t="s">
        <v>36</v>
      </c>
      <c r="C40" s="9"/>
      <c r="D40" s="9">
        <v>54.52</v>
      </c>
      <c r="E40" s="9">
        <f>SUM(E28:E35:E39)</f>
        <v>65.22</v>
      </c>
      <c r="F40" s="9">
        <f>SUM(F28:F30:F35:F39)</f>
        <v>283.87</v>
      </c>
      <c r="G40" s="9">
        <v>1082.76</v>
      </c>
      <c r="H40" s="9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opLeftCell="A28" workbookViewId="0">
      <selection activeCell="J47" sqref="J47"/>
    </sheetView>
  </sheetViews>
  <sheetFormatPr defaultRowHeight="15"/>
  <cols>
    <col min="2" max="2" width="22.140625" customWidth="1"/>
    <col min="3" max="3" width="7.7109375" customWidth="1"/>
    <col min="4" max="5" width="8" customWidth="1"/>
    <col min="6" max="6" width="9.28515625" customWidth="1"/>
    <col min="7" max="7" width="10.140625" bestFit="1" customWidth="1"/>
    <col min="8" max="8" width="11.28515625" customWidth="1"/>
  </cols>
  <sheetData>
    <row r="1" spans="1:8">
      <c r="C1" t="s">
        <v>0</v>
      </c>
      <c r="G1" s="18">
        <v>44617</v>
      </c>
    </row>
    <row r="2" spans="1:8">
      <c r="B2" t="s">
        <v>1</v>
      </c>
    </row>
    <row r="3" spans="1:8">
      <c r="A3" s="1" t="s">
        <v>2</v>
      </c>
      <c r="B3" s="1" t="s">
        <v>3</v>
      </c>
      <c r="C3" s="1" t="s">
        <v>4</v>
      </c>
      <c r="D3" s="2" t="s">
        <v>5</v>
      </c>
      <c r="E3" s="3"/>
      <c r="F3" s="4"/>
      <c r="G3" s="5" t="s">
        <v>6</v>
      </c>
      <c r="H3" s="6" t="s">
        <v>7</v>
      </c>
    </row>
    <row r="4" spans="1:8">
      <c r="A4" s="7" t="s">
        <v>8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45</v>
      </c>
      <c r="C5" s="9">
        <v>200</v>
      </c>
      <c r="D5" s="9">
        <v>5.19</v>
      </c>
      <c r="E5" s="9">
        <v>9.57</v>
      </c>
      <c r="F5" s="9">
        <v>43.98</v>
      </c>
      <c r="G5" s="9">
        <v>220.95</v>
      </c>
      <c r="H5" s="9">
        <v>24</v>
      </c>
    </row>
    <row r="6" spans="1:8">
      <c r="A6" s="10"/>
      <c r="B6" s="9" t="s">
        <v>39</v>
      </c>
      <c r="C6" s="9">
        <v>200</v>
      </c>
      <c r="D6" s="9">
        <v>0</v>
      </c>
      <c r="E6" s="9">
        <v>0</v>
      </c>
      <c r="F6" s="9">
        <v>12.98</v>
      </c>
      <c r="G6" s="9">
        <v>49.28</v>
      </c>
      <c r="H6" s="9">
        <v>4</v>
      </c>
    </row>
    <row r="7" spans="1:8">
      <c r="A7" s="10"/>
      <c r="B7" s="8" t="s">
        <v>51</v>
      </c>
      <c r="C7" s="9">
        <v>20</v>
      </c>
      <c r="D7" s="9">
        <v>1.4</v>
      </c>
      <c r="E7" s="9">
        <v>3.35</v>
      </c>
      <c r="F7" s="9">
        <v>8.1199999999999992</v>
      </c>
      <c r="G7" s="9">
        <v>38.6</v>
      </c>
      <c r="H7" s="9">
        <v>109</v>
      </c>
    </row>
    <row r="8" spans="1:8">
      <c r="A8" s="11"/>
      <c r="B8" s="12" t="s">
        <v>21</v>
      </c>
      <c r="C8" s="9"/>
      <c r="D8" s="9">
        <f>SUM(D5:D7)</f>
        <v>6.59</v>
      </c>
      <c r="E8" s="9">
        <f>SUM(E5:E7)</f>
        <v>12.92</v>
      </c>
      <c r="F8" s="9">
        <f>SUM(F5:F7)</f>
        <v>65.08</v>
      </c>
      <c r="G8" s="9">
        <f>SUM(G5:G6:G7)</f>
        <v>308.83000000000004</v>
      </c>
      <c r="H8" s="9"/>
    </row>
    <row r="9" spans="1:8">
      <c r="A9" s="5" t="s">
        <v>22</v>
      </c>
      <c r="B9" s="8" t="s">
        <v>23</v>
      </c>
      <c r="C9" s="8">
        <v>100</v>
      </c>
      <c r="D9" s="8">
        <v>0.86</v>
      </c>
      <c r="E9" s="8">
        <v>0</v>
      </c>
      <c r="F9" s="8">
        <v>11.86</v>
      </c>
      <c r="G9" s="8">
        <v>48</v>
      </c>
      <c r="H9" s="8">
        <v>5</v>
      </c>
    </row>
    <row r="10" spans="1:8">
      <c r="A10" s="13"/>
      <c r="B10" s="12" t="s">
        <v>24</v>
      </c>
      <c r="C10" s="8"/>
      <c r="D10" s="8">
        <v>0.86</v>
      </c>
      <c r="E10" s="8">
        <v>0</v>
      </c>
      <c r="F10" s="8">
        <v>11.86</v>
      </c>
      <c r="G10" s="8">
        <v>48</v>
      </c>
      <c r="H10" s="8"/>
    </row>
    <row r="11" spans="1:8">
      <c r="A11" s="5" t="s">
        <v>25</v>
      </c>
      <c r="B11" s="8" t="s">
        <v>79</v>
      </c>
      <c r="C11" s="8">
        <v>200</v>
      </c>
      <c r="D11" s="8">
        <v>5.72</v>
      </c>
      <c r="E11" s="8">
        <v>0.48</v>
      </c>
      <c r="F11" s="8">
        <v>16.12</v>
      </c>
      <c r="G11" s="8">
        <v>101.88</v>
      </c>
      <c r="H11" s="8">
        <v>48</v>
      </c>
    </row>
    <row r="12" spans="1:8">
      <c r="A12" s="10"/>
      <c r="B12" s="8" t="s">
        <v>80</v>
      </c>
      <c r="C12" s="9" t="s">
        <v>62</v>
      </c>
      <c r="D12" s="8">
        <v>10.66</v>
      </c>
      <c r="E12" s="8">
        <v>2.48</v>
      </c>
      <c r="F12" s="8">
        <v>6.96</v>
      </c>
      <c r="G12" s="8">
        <v>92.2</v>
      </c>
      <c r="H12" s="8">
        <v>54</v>
      </c>
    </row>
    <row r="13" spans="1:8">
      <c r="A13" s="10"/>
      <c r="B13" s="8" t="s">
        <v>81</v>
      </c>
      <c r="C13" s="9">
        <v>200</v>
      </c>
      <c r="D13" s="8">
        <v>7.76</v>
      </c>
      <c r="E13" s="8">
        <v>7.76</v>
      </c>
      <c r="F13" s="8">
        <v>17.86</v>
      </c>
      <c r="G13" s="8">
        <v>69.38</v>
      </c>
      <c r="H13" s="8"/>
    </row>
    <row r="14" spans="1:8">
      <c r="A14" s="10"/>
      <c r="B14" s="8" t="s">
        <v>29</v>
      </c>
      <c r="C14" s="9">
        <v>20</v>
      </c>
      <c r="D14" s="9">
        <v>1.4</v>
      </c>
      <c r="E14" s="9">
        <v>0.14000000000000001</v>
      </c>
      <c r="F14" s="9">
        <v>9.98</v>
      </c>
      <c r="G14" s="9">
        <v>52.4</v>
      </c>
      <c r="H14" s="8">
        <v>106</v>
      </c>
    </row>
    <row r="15" spans="1:8">
      <c r="A15" s="14"/>
      <c r="B15" s="15" t="s">
        <v>30</v>
      </c>
      <c r="C15" s="9"/>
      <c r="D15" s="9">
        <f>SUM(D11:D14)</f>
        <v>25.54</v>
      </c>
      <c r="E15" s="9">
        <f>SUM(E11:E14)</f>
        <v>10.86</v>
      </c>
      <c r="F15" s="9">
        <f>SUM(F11:F14)</f>
        <v>50.92</v>
      </c>
      <c r="G15" s="9">
        <f>SUM(G11:G12:G13:G14)</f>
        <v>315.85999999999996</v>
      </c>
      <c r="H15" s="9"/>
    </row>
    <row r="16" spans="1:8">
      <c r="A16" t="s">
        <v>31</v>
      </c>
      <c r="B16" s="8" t="s">
        <v>54</v>
      </c>
      <c r="C16" s="8">
        <v>60</v>
      </c>
      <c r="D16" s="8">
        <v>3.52</v>
      </c>
      <c r="E16" s="8">
        <v>3.5</v>
      </c>
      <c r="F16" s="8">
        <v>43.84</v>
      </c>
      <c r="G16" s="8">
        <v>184.77</v>
      </c>
      <c r="H16" s="8">
        <v>62</v>
      </c>
    </row>
    <row r="17" spans="1:8">
      <c r="B17" s="8" t="s">
        <v>82</v>
      </c>
      <c r="C17" s="8">
        <v>60</v>
      </c>
      <c r="D17" s="8">
        <v>0.5</v>
      </c>
      <c r="E17" s="8">
        <v>0</v>
      </c>
      <c r="F17" s="8">
        <v>2.4</v>
      </c>
      <c r="G17" s="8">
        <v>56</v>
      </c>
      <c r="H17" s="8">
        <v>113</v>
      </c>
    </row>
    <row r="18" spans="1:8">
      <c r="A18" s="16"/>
      <c r="B18" s="8" t="s">
        <v>33</v>
      </c>
      <c r="C18" s="8">
        <v>20</v>
      </c>
      <c r="D18" s="8">
        <v>0.8</v>
      </c>
      <c r="E18" s="8">
        <v>3.8</v>
      </c>
      <c r="F18" s="8">
        <v>13.25</v>
      </c>
      <c r="G18" s="8">
        <v>117.4</v>
      </c>
      <c r="H18" s="8">
        <v>107</v>
      </c>
    </row>
    <row r="19" spans="1:8">
      <c r="A19" s="10"/>
      <c r="B19" s="8" t="s">
        <v>34</v>
      </c>
      <c r="C19" s="8">
        <v>200</v>
      </c>
      <c r="D19" s="8">
        <v>5.72</v>
      </c>
      <c r="E19" s="8">
        <v>3.14</v>
      </c>
      <c r="F19" s="8">
        <v>8.3000000000000007</v>
      </c>
      <c r="G19" s="8">
        <v>57.69</v>
      </c>
      <c r="H19" s="8">
        <v>94</v>
      </c>
    </row>
    <row r="20" spans="1:8">
      <c r="A20" s="14"/>
      <c r="B20" s="15" t="s">
        <v>35</v>
      </c>
      <c r="C20" s="9"/>
      <c r="D20" s="9">
        <f>SUM(D16:D19)</f>
        <v>10.54</v>
      </c>
      <c r="E20" s="9">
        <f>SUM(E16:E19)</f>
        <v>10.44</v>
      </c>
      <c r="F20" s="9">
        <f>SUM(F16:F19)</f>
        <v>67.790000000000006</v>
      </c>
      <c r="G20" s="9">
        <f>SUM(G16:G17:G18:G19)</f>
        <v>415.86</v>
      </c>
      <c r="H20" s="9"/>
    </row>
    <row r="21" spans="1:8">
      <c r="B21" s="17" t="s">
        <v>36</v>
      </c>
      <c r="C21" s="9"/>
      <c r="D21" s="9">
        <f>SUM(D8,D9,D15,D20)</f>
        <v>43.53</v>
      </c>
      <c r="E21" s="9">
        <f>SUM(E8,E9,E15,E20)</f>
        <v>34.22</v>
      </c>
      <c r="F21" s="9">
        <f>SUM(F8,F9,F15,F20)</f>
        <v>195.65</v>
      </c>
      <c r="G21" s="9">
        <f>SUM(G8,G9,G15,G20)</f>
        <v>1088.5500000000002</v>
      </c>
      <c r="H21" s="9"/>
    </row>
    <row r="22" spans="1:8">
      <c r="A22" s="1"/>
      <c r="B22" s="5" t="s">
        <v>83</v>
      </c>
      <c r="C22" s="1"/>
      <c r="D22" s="1"/>
      <c r="E22" s="1"/>
      <c r="F22" s="1"/>
      <c r="G22" s="1"/>
      <c r="H22" s="1"/>
    </row>
    <row r="23" spans="1:8">
      <c r="A23" s="7"/>
      <c r="B23" s="7" t="s">
        <v>84</v>
      </c>
      <c r="C23" s="7"/>
      <c r="D23" s="7">
        <v>55.22</v>
      </c>
      <c r="E23" s="7">
        <v>51.97</v>
      </c>
      <c r="F23" s="7">
        <v>233.96</v>
      </c>
      <c r="G23" s="7">
        <v>1348.59</v>
      </c>
      <c r="H23" s="7"/>
    </row>
    <row r="24" spans="1:8">
      <c r="B24" t="s">
        <v>55</v>
      </c>
    </row>
    <row r="25" spans="1:8">
      <c r="A25" s="1" t="s">
        <v>2</v>
      </c>
      <c r="B25" s="1" t="s">
        <v>3</v>
      </c>
      <c r="C25" s="1" t="s">
        <v>4</v>
      </c>
      <c r="D25" s="2" t="s">
        <v>5</v>
      </c>
      <c r="E25" s="3"/>
      <c r="F25" s="4"/>
      <c r="G25" s="5" t="s">
        <v>6</v>
      </c>
      <c r="H25" s="6" t="s">
        <v>7</v>
      </c>
    </row>
    <row r="26" spans="1:8">
      <c r="A26" s="7" t="s">
        <v>8</v>
      </c>
      <c r="B26" s="7" t="s">
        <v>9</v>
      </c>
      <c r="C26" s="7" t="s">
        <v>10</v>
      </c>
      <c r="D26" s="8" t="s">
        <v>11</v>
      </c>
      <c r="E26" s="8" t="s">
        <v>12</v>
      </c>
      <c r="F26" s="8" t="s">
        <v>13</v>
      </c>
      <c r="G26" s="7" t="s">
        <v>14</v>
      </c>
      <c r="H26" s="7" t="s">
        <v>15</v>
      </c>
    </row>
    <row r="27" spans="1:8">
      <c r="A27" s="1" t="s">
        <v>16</v>
      </c>
      <c r="B27" s="8" t="s">
        <v>45</v>
      </c>
      <c r="C27" s="9">
        <v>150</v>
      </c>
      <c r="D27" s="9">
        <v>3.89</v>
      </c>
      <c r="E27" s="9">
        <v>7.17</v>
      </c>
      <c r="F27" s="9">
        <v>32.979999999999997</v>
      </c>
      <c r="G27" s="9">
        <v>165.71</v>
      </c>
      <c r="H27" s="9">
        <v>24</v>
      </c>
    </row>
    <row r="28" spans="1:8">
      <c r="A28" s="10"/>
      <c r="B28" s="8" t="s">
        <v>43</v>
      </c>
      <c r="C28" s="9">
        <v>150</v>
      </c>
      <c r="D28" s="9">
        <v>0</v>
      </c>
      <c r="E28" s="9">
        <v>0</v>
      </c>
      <c r="F28" s="9">
        <v>9.73</v>
      </c>
      <c r="G28" s="9">
        <v>44.03</v>
      </c>
      <c r="H28" s="9">
        <v>4</v>
      </c>
    </row>
    <row r="29" spans="1:8">
      <c r="A29" s="10"/>
      <c r="B29" s="8" t="s">
        <v>51</v>
      </c>
      <c r="C29" s="9">
        <v>12</v>
      </c>
      <c r="D29" s="9">
        <v>0.84</v>
      </c>
      <c r="E29" s="9">
        <v>2.0099999999999998</v>
      </c>
      <c r="F29" s="9">
        <v>4.87</v>
      </c>
      <c r="G29" s="9">
        <v>23.16</v>
      </c>
      <c r="H29" s="9">
        <v>109</v>
      </c>
    </row>
    <row r="30" spans="1:8">
      <c r="A30" s="11"/>
      <c r="B30" s="12" t="s">
        <v>21</v>
      </c>
      <c r="C30" s="9"/>
      <c r="D30" s="9">
        <f>SUM(D27:D29)</f>
        <v>4.7300000000000004</v>
      </c>
      <c r="E30" s="9">
        <f>SUM(E27:E29)</f>
        <v>9.18</v>
      </c>
      <c r="F30" s="9">
        <f>SUM(F27:F29)</f>
        <v>47.579999999999991</v>
      </c>
      <c r="G30" s="9">
        <f>SUM(G27:G28:G29)</f>
        <v>232.9</v>
      </c>
      <c r="H30" s="9"/>
    </row>
    <row r="31" spans="1:8">
      <c r="A31" s="5" t="s">
        <v>22</v>
      </c>
      <c r="B31" s="8" t="s">
        <v>23</v>
      </c>
      <c r="C31" s="8">
        <v>100</v>
      </c>
      <c r="D31" s="8">
        <v>0.86</v>
      </c>
      <c r="E31" s="8">
        <v>0</v>
      </c>
      <c r="F31" s="8">
        <v>11.86</v>
      </c>
      <c r="G31" s="8">
        <v>48</v>
      </c>
      <c r="H31" s="8">
        <v>5</v>
      </c>
    </row>
    <row r="32" spans="1:8">
      <c r="A32" s="13"/>
      <c r="B32" s="12" t="s">
        <v>24</v>
      </c>
      <c r="C32" s="8"/>
      <c r="D32" s="8">
        <v>0.86</v>
      </c>
      <c r="E32" s="8">
        <v>0</v>
      </c>
      <c r="F32" s="8">
        <v>11.86</v>
      </c>
      <c r="G32" s="8">
        <v>48</v>
      </c>
      <c r="H32" s="8"/>
    </row>
    <row r="33" spans="1:8">
      <c r="A33" s="5" t="s">
        <v>25</v>
      </c>
      <c r="B33" s="8" t="s">
        <v>79</v>
      </c>
      <c r="C33" s="8">
        <v>150</v>
      </c>
      <c r="D33" s="8">
        <v>4.29</v>
      </c>
      <c r="E33" s="8">
        <v>0.36</v>
      </c>
      <c r="F33" s="8">
        <v>12.09</v>
      </c>
      <c r="G33" s="8">
        <v>76.41</v>
      </c>
      <c r="H33" s="8">
        <v>48</v>
      </c>
    </row>
    <row r="34" spans="1:8">
      <c r="A34" s="10"/>
      <c r="B34" s="8" t="s">
        <v>80</v>
      </c>
      <c r="C34" s="9" t="s">
        <v>62</v>
      </c>
      <c r="D34" s="8">
        <v>10.66</v>
      </c>
      <c r="E34" s="8">
        <v>2.48</v>
      </c>
      <c r="F34" s="8">
        <v>6.96</v>
      </c>
      <c r="G34" s="8">
        <v>92.2</v>
      </c>
      <c r="H34" s="8">
        <v>54</v>
      </c>
    </row>
    <row r="35" spans="1:8">
      <c r="A35" s="10"/>
      <c r="B35" s="8" t="s">
        <v>81</v>
      </c>
      <c r="C35" s="9">
        <v>150</v>
      </c>
      <c r="D35" s="8">
        <v>5.82</v>
      </c>
      <c r="E35" s="8">
        <v>5.82</v>
      </c>
      <c r="F35" s="8">
        <v>13.39</v>
      </c>
      <c r="G35" s="8">
        <v>52.03</v>
      </c>
      <c r="H35" s="8">
        <v>11</v>
      </c>
    </row>
    <row r="36" spans="1:8">
      <c r="A36" s="10"/>
      <c r="B36" s="8" t="s">
        <v>29</v>
      </c>
      <c r="C36" s="9">
        <v>20</v>
      </c>
      <c r="D36" s="9">
        <v>1.4</v>
      </c>
      <c r="E36" s="9">
        <v>0.14000000000000001</v>
      </c>
      <c r="F36" s="9">
        <v>9.98</v>
      </c>
      <c r="G36" s="9">
        <v>52.4</v>
      </c>
      <c r="H36" s="8">
        <v>106</v>
      </c>
    </row>
    <row r="37" spans="1:8">
      <c r="A37" s="14"/>
      <c r="B37" s="15" t="s">
        <v>30</v>
      </c>
      <c r="C37" s="9"/>
      <c r="D37" s="9">
        <f>SUM(D33:D36)</f>
        <v>22.169999999999998</v>
      </c>
      <c r="E37" s="9">
        <f>SUM(E33:E36)</f>
        <v>8.8000000000000007</v>
      </c>
      <c r="F37" s="9">
        <f>SUM(F33:F36)</f>
        <v>42.42</v>
      </c>
      <c r="G37" s="9">
        <f>SUM(G33:G34:G35:G36)</f>
        <v>273.04000000000002</v>
      </c>
      <c r="H37" s="9"/>
    </row>
    <row r="38" spans="1:8">
      <c r="A38" t="s">
        <v>31</v>
      </c>
      <c r="B38" s="8" t="s">
        <v>54</v>
      </c>
      <c r="C38" s="8">
        <v>60</v>
      </c>
      <c r="D38" s="8">
        <v>3.52</v>
      </c>
      <c r="E38" s="8">
        <v>3.5</v>
      </c>
      <c r="F38" s="8">
        <v>43.84</v>
      </c>
      <c r="G38" s="8">
        <v>184.77</v>
      </c>
      <c r="H38" s="8">
        <v>62</v>
      </c>
    </row>
    <row r="39" spans="1:8">
      <c r="B39" s="8" t="s">
        <v>82</v>
      </c>
      <c r="C39" s="8">
        <v>30</v>
      </c>
      <c r="D39" s="8">
        <v>0.5</v>
      </c>
      <c r="E39" s="8">
        <v>0</v>
      </c>
      <c r="F39" s="8">
        <v>2.4</v>
      </c>
      <c r="G39" s="8">
        <v>28</v>
      </c>
      <c r="H39" s="8">
        <v>113</v>
      </c>
    </row>
    <row r="40" spans="1:8">
      <c r="A40" s="16"/>
      <c r="B40" s="8" t="s">
        <v>33</v>
      </c>
      <c r="C40" s="8">
        <v>12</v>
      </c>
      <c r="D40" s="8">
        <v>0.48</v>
      </c>
      <c r="E40" s="8">
        <v>2.29</v>
      </c>
      <c r="F40" s="8">
        <v>7.95</v>
      </c>
      <c r="G40" s="8">
        <v>70.44</v>
      </c>
      <c r="H40" s="8">
        <v>107</v>
      </c>
    </row>
    <row r="41" spans="1:8">
      <c r="A41" s="10"/>
      <c r="B41" s="8" t="s">
        <v>34</v>
      </c>
      <c r="C41" s="8">
        <v>150</v>
      </c>
      <c r="D41" s="8">
        <v>4.29</v>
      </c>
      <c r="E41" s="8">
        <v>2.36</v>
      </c>
      <c r="F41" s="8">
        <v>6.23</v>
      </c>
      <c r="G41" s="8">
        <v>43.27</v>
      </c>
      <c r="H41" s="8">
        <v>94</v>
      </c>
    </row>
    <row r="42" spans="1:8">
      <c r="A42" s="14"/>
      <c r="B42" s="15" t="s">
        <v>35</v>
      </c>
      <c r="C42" s="9"/>
      <c r="D42" s="9">
        <f>SUM(D38:D41)</f>
        <v>8.7899999999999991</v>
      </c>
      <c r="E42" s="9">
        <f>SUM(E38:E41)</f>
        <v>8.15</v>
      </c>
      <c r="F42" s="9">
        <f>SUM(F38:F41)</f>
        <v>60.42</v>
      </c>
      <c r="G42" s="9">
        <f>SUM(G38:G39:G40:G41)</f>
        <v>326.48</v>
      </c>
      <c r="H42" s="9"/>
    </row>
    <row r="43" spans="1:8">
      <c r="B43" s="17" t="s">
        <v>36</v>
      </c>
      <c r="C43" s="9"/>
      <c r="D43" s="9">
        <f>SUM(D30,D31,D37,D42)</f>
        <v>36.549999999999997</v>
      </c>
      <c r="E43" s="9">
        <f>SUM(E30,E31,E37,E42)</f>
        <v>26.130000000000003</v>
      </c>
      <c r="F43" s="9">
        <f>SUM(F30,F31,F37,F42)</f>
        <v>162.27999999999997</v>
      </c>
      <c r="G43" s="9">
        <f>SUM(G30,G31,G37,G42)</f>
        <v>880.42000000000007</v>
      </c>
      <c r="H43" s="9"/>
    </row>
    <row r="44" spans="1:8">
      <c r="A44" s="1"/>
      <c r="B44" s="5" t="s">
        <v>83</v>
      </c>
      <c r="C44" s="1"/>
      <c r="D44" s="1"/>
      <c r="E44" s="1"/>
      <c r="F44" s="1"/>
      <c r="G44" s="1"/>
      <c r="H44" s="1"/>
    </row>
    <row r="45" spans="1:8">
      <c r="A45" s="7"/>
      <c r="B45" s="7" t="s">
        <v>84</v>
      </c>
      <c r="C45" s="7"/>
      <c r="D45" s="7">
        <v>47.49</v>
      </c>
      <c r="E45" s="7">
        <v>42.41</v>
      </c>
      <c r="F45" s="7">
        <v>198.03</v>
      </c>
      <c r="G45" s="7">
        <v>1099.8800000000001</v>
      </c>
      <c r="H45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2022-03-02T07:35:42Z</cp:lastPrinted>
  <dcterms:created xsi:type="dcterms:W3CDTF">2022-03-01T06:46:26Z</dcterms:created>
  <dcterms:modified xsi:type="dcterms:W3CDTF">2022-03-02T07:38:52Z</dcterms:modified>
</cp:coreProperties>
</file>